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RENSA01\OneDrive - Ogtic\Escritorio\Transparencia\Abril 2025\RRHH\"/>
    </mc:Choice>
  </mc:AlternateContent>
  <xr:revisionPtr revIDLastSave="0" documentId="8_{B7FB637B-6038-47D2-AD4F-E8C472E8E7EB}" xr6:coauthVersionLast="47" xr6:coauthVersionMax="47" xr10:uidLastSave="{00000000-0000-0000-0000-000000000000}"/>
  <bookViews>
    <workbookView xWindow="-120" yWindow="-120" windowWidth="20730" windowHeight="11160" xr2:uid="{FF6D999A-A0DA-4B78-A77A-B9D8C2F0DCBB}"/>
  </bookViews>
  <sheets>
    <sheet name="Nom.Pers. Temp. Abril 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37" i="1" l="1"/>
  <c r="I39" i="1"/>
  <c r="J39" i="1" s="1"/>
  <c r="J137" i="1" s="1"/>
</calcChain>
</file>

<file path=xl/sharedStrings.xml><?xml version="1.0" encoding="utf-8"?>
<sst xmlns="http://schemas.openxmlformats.org/spreadsheetml/2006/main" count="423" uniqueCount="217">
  <si>
    <t>No.</t>
  </si>
  <si>
    <t>NOMBRE</t>
  </si>
  <si>
    <t>CARGO</t>
  </si>
  <si>
    <t>NOM.DPTO.</t>
  </si>
  <si>
    <t>S/BASE</t>
  </si>
  <si>
    <t>APORT./PAT.</t>
  </si>
  <si>
    <t>APORT.RIES</t>
  </si>
  <si>
    <t>SFS</t>
  </si>
  <si>
    <t>TOTAL/DESC.</t>
  </si>
  <si>
    <t>NETO</t>
  </si>
  <si>
    <t>ELVIO DE JESUS CARRASCO NUÑEZ</t>
  </si>
  <si>
    <t>DIRECTOR (A)</t>
  </si>
  <si>
    <t>DIRECCION FOMENTO Y  DESARROLLO</t>
  </si>
  <si>
    <t>YASSER YSAIAS DOMINGUEZ ESTEVEZ</t>
  </si>
  <si>
    <t>ENCARGADO (A)</t>
  </si>
  <si>
    <t>DIRECCION  FOMENTO Y DESARROLLO</t>
  </si>
  <si>
    <t>VALENTINA CRUZ DE LA CRUZ</t>
  </si>
  <si>
    <t>GERENCIA DE EDUCACION Y PROMOCION</t>
  </si>
  <si>
    <t>WELLINGTON DANIEL GIRON ROSARIO</t>
  </si>
  <si>
    <t>UNIDAD DE COMPUTOS</t>
  </si>
  <si>
    <t>JONATHAN LORENZO UREÑA</t>
  </si>
  <si>
    <t>COORDINADOR(A)</t>
  </si>
  <si>
    <t>PRESIDENCIA ADMINISTRATIVA</t>
  </si>
  <si>
    <t>JUAN PEGUERO CASTILLO</t>
  </si>
  <si>
    <t>ANALISTA LEGAL</t>
  </si>
  <si>
    <t>LEGAL</t>
  </si>
  <si>
    <t>ANA FRANCISCA DIAZ GABINO</t>
  </si>
  <si>
    <t>FISCALIZADOR (A)</t>
  </si>
  <si>
    <t>SUB-ADM.  FISCALIZACION</t>
  </si>
  <si>
    <t>ELIAS GERALDO JIMENEZ</t>
  </si>
  <si>
    <t>ABOGADO</t>
  </si>
  <si>
    <t>MANUEL DEL JESUS SANCHEZ CORCINO</t>
  </si>
  <si>
    <t>TECNICO SOCIAL</t>
  </si>
  <si>
    <t>ROSA IRIS SANCHEZ MENA</t>
  </si>
  <si>
    <t>TECNICO EN PLANIFICACION Y DES</t>
  </si>
  <si>
    <t>GERENCIA PLANIFICACION Y COORDINACION</t>
  </si>
  <si>
    <t>JORGE GUERRA MIRABAL</t>
  </si>
  <si>
    <t>LUIS FRANCISCO CUBILETE BARINAS</t>
  </si>
  <si>
    <t>MANUEL ENRIQUILLO ARIAS MOTA</t>
  </si>
  <si>
    <t>CENTRO REGIONAL  SUROESTE</t>
  </si>
  <si>
    <t>JONATHAN FRANCISCO ABREU GARCIA</t>
  </si>
  <si>
    <t>SOPORTE TECNICO</t>
  </si>
  <si>
    <t>FRANCINA MARIE BRITO JORGE</t>
  </si>
  <si>
    <t>CENTRO REG. CENTRAL 11</t>
  </si>
  <si>
    <t>DAMIANA EMILIA ARAUJO SEGURA</t>
  </si>
  <si>
    <t>ENCARGADA</t>
  </si>
  <si>
    <t>CENTRO REG. CENTRAL 12</t>
  </si>
  <si>
    <t>OVISPO RIVERA PEREZ</t>
  </si>
  <si>
    <t>JEAN CARLOS PAULINO VIDAL</t>
  </si>
  <si>
    <t>GELES MARIA SANCHEZ BAEZ</t>
  </si>
  <si>
    <t>TECNICO EDUCADOR</t>
  </si>
  <si>
    <t>CAROLINA DEL CARMEN CEPEDA ABREU</t>
  </si>
  <si>
    <t>INGRIS GONZALEZ DE LA PAZ</t>
  </si>
  <si>
    <t>LEONEL ALEXI CECILIO CRUZ</t>
  </si>
  <si>
    <t>PEDRO GERALDO GARCIA</t>
  </si>
  <si>
    <t>NOELIDA ALTAGRACIA ORTEGA CRUZ</t>
  </si>
  <si>
    <t>CENTRO REGIONAL CIBAO</t>
  </si>
  <si>
    <t>BERNARDINO REYES MENDEZ</t>
  </si>
  <si>
    <t>AMANCIA FRANCISCA DEL CARMEN BERIGUE</t>
  </si>
  <si>
    <t>ANALISTA DE DATOS ESTADISTICOS</t>
  </si>
  <si>
    <t>EUGENIS DE JESUS VICENTE CUEVAS</t>
  </si>
  <si>
    <t>JOSE CARABALLO PEREZ</t>
  </si>
  <si>
    <t>TECNICO EDUCACION</t>
  </si>
  <si>
    <t>KATIA ELIZABETH CESPEDES BELTRE</t>
  </si>
  <si>
    <t>MERCEDES DELGADINA GIL CORREA</t>
  </si>
  <si>
    <t>IVELISSE MIGUELINA LAUREANO DIAZ</t>
  </si>
  <si>
    <t>YESENIA MORALES RODRIGUEZ</t>
  </si>
  <si>
    <t>CENTRO REG. CIBAO ORIENTAL</t>
  </si>
  <si>
    <t>MARIA YULISSA MORALES</t>
  </si>
  <si>
    <t>CENTRO REG. CIBAO OCCIDENTAL</t>
  </si>
  <si>
    <t>ROSA MANUELA GONZALEZ RODRIGUEZ</t>
  </si>
  <si>
    <t>ANYI CLARINE MEJIA SOTO</t>
  </si>
  <si>
    <t>TECNICO ASISTENCIA TECNICA</t>
  </si>
  <si>
    <t>DIRECCION  DE ASISTENCIA TECNICA</t>
  </si>
  <si>
    <t>JOAO AMIN GARCIA DIAZ</t>
  </si>
  <si>
    <t>CENTRO REG. VALDESIA SAN C.</t>
  </si>
  <si>
    <t>RUBEN DARIO TEJADA PAREDES</t>
  </si>
  <si>
    <t>TECNICO DE COMUNICACIONES</t>
  </si>
  <si>
    <t>DIVISION DE RELACIONES PUBLICAS Y PRENSA</t>
  </si>
  <si>
    <t>ENMANUEL SUSAÑA GONZALEZ</t>
  </si>
  <si>
    <t>LIBRE ACCESO A LA INFORMACION</t>
  </si>
  <si>
    <t>KAREN ARHODI FLORIAN  MOJICA</t>
  </si>
  <si>
    <t>TECNICO DE PLANIFICACION Y DES</t>
  </si>
  <si>
    <t>SUB-CENTRO REG. VALLE SAN JUAN</t>
  </si>
  <si>
    <t>JULIO CESAR LA HOZ</t>
  </si>
  <si>
    <t>FEDERICO ANTONIO CASTILLO NUÑEZ</t>
  </si>
  <si>
    <t>JUANA TATIANA BELTRE BATISTA</t>
  </si>
  <si>
    <t>OMAR JAVIER CASTILLO RODRIGUEZ</t>
  </si>
  <si>
    <t>SECCION DE COMPRAS  Y  COTIZACIONES</t>
  </si>
  <si>
    <t>01//11/2020</t>
  </si>
  <si>
    <t>BACILIA DEL ROSARIO MONTAÑO GALVAN</t>
  </si>
  <si>
    <t>NIUSSY MERCEDES SUZAÑA ALCANTARA</t>
  </si>
  <si>
    <t>SUANNY YOSABETH COLON MINAYA DE TIBU</t>
  </si>
  <si>
    <t>JOSE ANIBAL CASTRO SANCHEZ</t>
  </si>
  <si>
    <t>ZULEYMY RAFELINA ABREU</t>
  </si>
  <si>
    <t>CONTADOR (A)</t>
  </si>
  <si>
    <t>DIVISION DE CONTABILIDAD</t>
  </si>
  <si>
    <t>MARGARITA LEYBA ABAD</t>
  </si>
  <si>
    <t>RANDOLPH EDUARDO RAMIREZ FLORENTINO</t>
  </si>
  <si>
    <t>ZORAIDA JIMENEZ PAULA</t>
  </si>
  <si>
    <t>ANALISTA DE CAPAC. Y DESARROLL</t>
  </si>
  <si>
    <t>MARCO ANTONIO SALDADA GUZMAN</t>
  </si>
  <si>
    <t>DARLIZA ALTAGRACIA FRIAS SANTOS</t>
  </si>
  <si>
    <t>CENTRO REGIONAL SAN FRANCISCO</t>
  </si>
  <si>
    <t>HILDA YULISA RODRIGUEZ JAQUEZ</t>
  </si>
  <si>
    <t>CRISMELIS BAEZ AYBARR</t>
  </si>
  <si>
    <t>DIONICIA PAULA QUEZADA</t>
  </si>
  <si>
    <t>TATIANA YDALIS RAMIREZ DE PAULINO</t>
  </si>
  <si>
    <t>LUIS ALFREDO MONTILLA DARME</t>
  </si>
  <si>
    <t>LUCAS ADALBERTO JUAN CRUZ INOA</t>
  </si>
  <si>
    <t>JAIME ROSARIO SANTOS</t>
  </si>
  <si>
    <t>RAFAEL ANIBAL DISLA GARCIA</t>
  </si>
  <si>
    <t>MERSYS PEÑA BOCIO</t>
  </si>
  <si>
    <t>ENC. FORT. INSTITUCIONAL</t>
  </si>
  <si>
    <t>NATALIE PIMENTEL ROSARIO</t>
  </si>
  <si>
    <t>PROYECTO Y PROGRAMAS ESPECIALES</t>
  </si>
  <si>
    <t>JENNY BIENVENIDA DE LEON BELTRE</t>
  </si>
  <si>
    <t>PROGRAMAS ESPECIALES</t>
  </si>
  <si>
    <t>ELEUTERIA MEDINA FLORENTINO</t>
  </si>
  <si>
    <t>WENDY DE LA CRUZ</t>
  </si>
  <si>
    <t>BERNARDA ALTAGRACIA GOMEZ ALMANZAR</t>
  </si>
  <si>
    <t>SUB-ADMINISTRACION EJECUTIVA</t>
  </si>
  <si>
    <t>LUZ CRISTINA DILONE  LANTIGUA</t>
  </si>
  <si>
    <t>AUXILIAR DE CONTABILIDAD</t>
  </si>
  <si>
    <t>DAICA ELIZABETH MEJIA CHALAS</t>
  </si>
  <si>
    <t>TECNICO</t>
  </si>
  <si>
    <t>ADALBERTO FRIAS MILIANO</t>
  </si>
  <si>
    <t>ROBERT MEDINA SANCHEZ</t>
  </si>
  <si>
    <t>REGISTRO DE BIENES</t>
  </si>
  <si>
    <t>JEAN CARLOS OVIEDO GUTIERREZ</t>
  </si>
  <si>
    <t>CASILDA SEVERINO RAMIREZ</t>
  </si>
  <si>
    <t>INSPECTOR (A) DE RUTA</t>
  </si>
  <si>
    <t>DIRECCION DE SUPERVISION DE RIEGO L.A.</t>
  </si>
  <si>
    <t>ANA VIRGINIA SOLANO LORA</t>
  </si>
  <si>
    <t>REVISION Y CONTROL</t>
  </si>
  <si>
    <t>GENOVI FELICIANA SANCHEZ POPOTEUR</t>
  </si>
  <si>
    <t>DIVISION DE RECURSOS HUMANOS</t>
  </si>
  <si>
    <t>KATHERINE ROCIO GOMEZ FERRERAS</t>
  </si>
  <si>
    <t>ANALISTA DE RECURSOS HUMANOS</t>
  </si>
  <si>
    <t>LEIDY YAVELIS ESTEVEZ LUCIANO</t>
  </si>
  <si>
    <t>DIRECCION ADMINISTRATIVO</t>
  </si>
  <si>
    <t>FREDDY BRIOSO LAGARES</t>
  </si>
  <si>
    <t>UNIDAD DE MAYORDOMIA</t>
  </si>
  <si>
    <t>ERY ARCENIO GARCIA NINA</t>
  </si>
  <si>
    <t>RAMON ANTONIO LEONARDOO POZO</t>
  </si>
  <si>
    <t>SUB-CENTRO REGIONAL YUMA</t>
  </si>
  <si>
    <t>MIGUEL ANGEL BRITO DIAZ</t>
  </si>
  <si>
    <t>UNIDAD ESTADISTICA E INFORMATICA</t>
  </si>
  <si>
    <t>GORKY BATISTA MATOS</t>
  </si>
  <si>
    <t>JEANNERY MARTE FERRERAS</t>
  </si>
  <si>
    <t>JOSUE LUIS BRITO FARIA</t>
  </si>
  <si>
    <t>JOSE LUIS GONZALEZ LIRIANO</t>
  </si>
  <si>
    <t>YOCASTA PEREZ ESPINAL</t>
  </si>
  <si>
    <t>LORENZO ANTONIO RODRIGUEZ</t>
  </si>
  <si>
    <t>SAMUEL EDUARDO TORIBIO TORIBIO</t>
  </si>
  <si>
    <t>MIGUEL ANTONIO CRUZ AYBAR</t>
  </si>
  <si>
    <t>CAROLINA MILIANO</t>
  </si>
  <si>
    <t>RAUDY GALVA FAMILIA</t>
  </si>
  <si>
    <t>EDDY ROLANDO ROJAS TEJADA</t>
  </si>
  <si>
    <t>YRONELIS HERNANDEZ TORIBIO</t>
  </si>
  <si>
    <t>MARIA ISABEL SANTANA SANCHEZ</t>
  </si>
  <si>
    <t>CALVIN FREDDY MAZARA FULGENCIO</t>
  </si>
  <si>
    <t>FERNANDO PADILLA CARELA</t>
  </si>
  <si>
    <t>RAFAEL OBDULIO FELIZ MORILLO</t>
  </si>
  <si>
    <t>PRIAMO RAFAEL TEJADA HERNANDEZ</t>
  </si>
  <si>
    <t>SECCION DE SERVICIOS GENERALES</t>
  </si>
  <si>
    <t>CANDIDO PEGUERO MEDRANO</t>
  </si>
  <si>
    <t>BIENVENIDO GARCIA CORDERO</t>
  </si>
  <si>
    <t>CENTRO REG. ENRIQUILLO, BARAHONA</t>
  </si>
  <si>
    <t>KEYSI ALEJANDRINA FLORIAN PEREZ</t>
  </si>
  <si>
    <t>GERTRUDYS GARO DOMINICI</t>
  </si>
  <si>
    <t>RAFAEL ANTONIO ESCOLASTICO SURIEL</t>
  </si>
  <si>
    <t>ELVIN ANTONIO BELTRE MARTINEZ</t>
  </si>
  <si>
    <t>FELIX JUNIOR DE PAULA HEREDIA</t>
  </si>
  <si>
    <t>HENRY RAFAEL DIAZ SALCEDO</t>
  </si>
  <si>
    <t>ROSUEL MARIA ABREU DE UREÑA</t>
  </si>
  <si>
    <t>FRANK LUIS ALCANTARRA SEVERINO</t>
  </si>
  <si>
    <t>TECNICO EN EDUCACION</t>
  </si>
  <si>
    <t>JOAQUIN ANTONIO TEJEDA ROCHE</t>
  </si>
  <si>
    <t>MANUEL DE JESUS MAÑANA SANTANA</t>
  </si>
  <si>
    <t>IGNACIA HERNANDEZ CLETO</t>
  </si>
  <si>
    <t>NELSON PLINIO FIGUEREO FIGUEREO</t>
  </si>
  <si>
    <t>SAELY MARIA COLLADO DE CASTRO</t>
  </si>
  <si>
    <t>ROSA ELENA PEREZ VASQUEZ</t>
  </si>
  <si>
    <t>CENTRO REG. CIBAO CENTRAL 11, LA VEGA</t>
  </si>
  <si>
    <t>YISSEL MERIANNY MARTINEZ PERALTA</t>
  </si>
  <si>
    <t>JOSE ANTONIO GORIS VILLA</t>
  </si>
  <si>
    <t>RAFAEL JIMENEZ BAUTISTA</t>
  </si>
  <si>
    <t>PEDRO BEATO BENITEZ BAEZ</t>
  </si>
  <si>
    <t>LAILY ELISABET ESPINAL MORALES</t>
  </si>
  <si>
    <t>JUAN PABLO GARCIA CUEVAS</t>
  </si>
  <si>
    <t>SUB-CENTRO REGIONAL NEYBA</t>
  </si>
  <si>
    <t>YECELYN RAFAELIN FERRERAS MATOS</t>
  </si>
  <si>
    <t>ROSSI MAGDALENA BELLO TIBURCIO</t>
  </si>
  <si>
    <t>MAGDALINE RODRIGUEZ GARCIA</t>
  </si>
  <si>
    <t>JOSE ANDRES ORTIZ GERMAN</t>
  </si>
  <si>
    <t>MELIVI MARIA LORA PEREZ</t>
  </si>
  <si>
    <t>ILUMINADA RUIZ GARCIA</t>
  </si>
  <si>
    <t>JEAN CARLOS RODRIGUEZ HERNANDO</t>
  </si>
  <si>
    <t>CHERLENYS DEL CARMEN LIRIANO DIAZ</t>
  </si>
  <si>
    <t>KATIA KATHERINE MORALES REYNOSO</t>
  </si>
  <si>
    <t>ANGELICA MARIA TERRERO MOLINA</t>
  </si>
  <si>
    <t>ANALISTA FINANCIERO DE COOP.</t>
  </si>
  <si>
    <t>YOLI CRISTEL FELIZ PEÑA</t>
  </si>
  <si>
    <t>ANALISTA DE PLANIFIFCACION</t>
  </si>
  <si>
    <t>ISAMARA BERIGUETE MORILLO</t>
  </si>
  <si>
    <t>DALENNY ALTAGRACIA SANTOS DE LA CRUZ</t>
  </si>
  <si>
    <t>YULEYSI DRIAS CORDERO</t>
  </si>
  <si>
    <t>JUAN JOSE NUÑES CASTILLO</t>
  </si>
  <si>
    <t>ANALISTA  DE RIESGO FINANCIERO</t>
  </si>
  <si>
    <t>Preparado Por</t>
  </si>
  <si>
    <t xml:space="preserve">                               </t>
  </si>
  <si>
    <t>Autorizado por</t>
  </si>
  <si>
    <t>Rosa Severino Javier</t>
  </si>
  <si>
    <t>Lic. Genovi Sanchez Popoteur</t>
  </si>
  <si>
    <t>Enc. De Nomina</t>
  </si>
  <si>
    <t>Directora de R.R.H.H.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</si>
</sst>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0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/>
    <xf numFmtId="0" fontId="0" fillId="0" borderId="1" xfId="0" applyBorder="1"/>
    <xf numFmtId="4" fontId="0" fillId="0" borderId="1" xfId="0" applyNumberFormat="1" applyBorder="1"/>
    <xf numFmtId="14" fontId="2" fillId="0" borderId="1" xfId="0" applyNumberFormat="1" applyFont="1" applyBorder="1"/>
    <xf numFmtId="14" fontId="3" fillId="0" borderId="1" xfId="0" applyNumberFormat="1" applyFont="1" applyBorder="1"/>
    <xf numFmtId="14" fontId="2" fillId="0" borderId="1" xfId="0" applyNumberFormat="1" applyFont="1" applyBorder="1" applyAlignment="1">
      <alignment horizontal="right"/>
    </xf>
    <xf numFmtId="0" fontId="0" fillId="2" borderId="1" xfId="0" applyFill="1" applyBorder="1"/>
    <xf numFmtId="4" fontId="0" fillId="2" borderId="1" xfId="0" applyNumberFormat="1" applyFill="1" applyBorder="1"/>
    <xf numFmtId="14" fontId="0" fillId="2" borderId="1" xfId="0" applyNumberFormat="1" applyFill="1" applyBorder="1"/>
    <xf numFmtId="14" fontId="2" fillId="2" borderId="1" xfId="0" applyNumberFormat="1" applyFont="1" applyFill="1" applyBorder="1"/>
    <xf numFmtId="0" fontId="2" fillId="0" borderId="1" xfId="0" applyFont="1" applyBorder="1" applyAlignment="1">
      <alignment horizontal="right"/>
    </xf>
    <xf numFmtId="14" fontId="0" fillId="0" borderId="1" xfId="0" applyNumberFormat="1" applyBorder="1"/>
    <xf numFmtId="4" fontId="1" fillId="0" borderId="2" xfId="0" applyNumberFormat="1" applyFont="1" applyBorder="1"/>
    <xf numFmtId="0" fontId="4" fillId="0" borderId="0" xfId="0" applyFont="1"/>
    <xf numFmtId="0" fontId="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1CFC06-A72A-4413-BC86-37072A6F9374}">
  <dimension ref="A1:L140"/>
  <sheetViews>
    <sheetView tabSelected="1" topLeftCell="A113" zoomScale="73" zoomScaleNormal="73" workbookViewId="0">
      <selection activeCell="C111" sqref="C111"/>
    </sheetView>
  </sheetViews>
  <sheetFormatPr baseColWidth="10" defaultRowHeight="15" x14ac:dyDescent="0.25"/>
  <cols>
    <col min="1" max="1" width="8.140625" customWidth="1"/>
    <col min="2" max="2" width="41.140625" customWidth="1"/>
    <col min="3" max="3" width="34.7109375" customWidth="1"/>
    <col min="4" max="4" width="40.42578125" customWidth="1"/>
    <col min="5" max="5" width="11.7109375" bestFit="1" customWidth="1"/>
  </cols>
  <sheetData>
    <row r="1" spans="1:1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2" x14ac:dyDescent="0.25">
      <c r="A2" s="2">
        <v>1</v>
      </c>
      <c r="B2" s="2" t="s">
        <v>10</v>
      </c>
      <c r="C2" s="2" t="s">
        <v>11</v>
      </c>
      <c r="D2" s="2" t="s">
        <v>12</v>
      </c>
      <c r="E2" s="3">
        <v>120000</v>
      </c>
      <c r="F2" s="3">
        <v>8520</v>
      </c>
      <c r="G2" s="3">
        <v>890.22</v>
      </c>
      <c r="H2" s="3">
        <v>8508</v>
      </c>
      <c r="I2" s="3">
        <v>32076.94</v>
      </c>
      <c r="J2" s="3">
        <v>87923.06</v>
      </c>
      <c r="K2" s="4">
        <v>45597</v>
      </c>
      <c r="L2" s="4">
        <v>45323</v>
      </c>
    </row>
    <row r="3" spans="1:12" x14ac:dyDescent="0.25">
      <c r="A3" s="2">
        <v>2</v>
      </c>
      <c r="B3" s="2" t="s">
        <v>13</v>
      </c>
      <c r="C3" s="2" t="s">
        <v>14</v>
      </c>
      <c r="D3" s="2" t="s">
        <v>15</v>
      </c>
      <c r="E3" s="3">
        <v>110000</v>
      </c>
      <c r="F3" s="3">
        <v>7810</v>
      </c>
      <c r="G3" s="3">
        <v>890.22</v>
      </c>
      <c r="H3" s="3">
        <v>7799</v>
      </c>
      <c r="I3" s="3">
        <v>27783.69</v>
      </c>
      <c r="J3" s="3">
        <v>82216.31</v>
      </c>
      <c r="K3" s="5">
        <v>45536</v>
      </c>
      <c r="L3" s="5">
        <v>45748</v>
      </c>
    </row>
    <row r="4" spans="1:12" x14ac:dyDescent="0.25">
      <c r="A4" s="2">
        <v>3</v>
      </c>
      <c r="B4" s="2" t="s">
        <v>16</v>
      </c>
      <c r="C4" s="2" t="s">
        <v>14</v>
      </c>
      <c r="D4" s="2" t="s">
        <v>17</v>
      </c>
      <c r="E4" s="3">
        <v>85000</v>
      </c>
      <c r="F4" s="3">
        <v>6035</v>
      </c>
      <c r="G4" s="3">
        <v>890.22</v>
      </c>
      <c r="H4" s="3">
        <v>6026.5</v>
      </c>
      <c r="I4" s="3">
        <v>13675.56</v>
      </c>
      <c r="J4" s="3">
        <v>71324.44</v>
      </c>
      <c r="K4" s="4">
        <v>45536</v>
      </c>
      <c r="L4" s="4">
        <v>45717</v>
      </c>
    </row>
    <row r="5" spans="1:12" x14ac:dyDescent="0.25">
      <c r="A5" s="2">
        <v>4</v>
      </c>
      <c r="B5" s="2" t="s">
        <v>18</v>
      </c>
      <c r="C5" s="2" t="s">
        <v>14</v>
      </c>
      <c r="D5" s="2" t="s">
        <v>19</v>
      </c>
      <c r="E5" s="3">
        <v>95000</v>
      </c>
      <c r="F5" s="3">
        <v>6745</v>
      </c>
      <c r="G5" s="3">
        <v>890.22</v>
      </c>
      <c r="H5" s="3">
        <v>6735.5</v>
      </c>
      <c r="I5" s="3">
        <v>16618.810000000001</v>
      </c>
      <c r="J5" s="3">
        <v>78381.19</v>
      </c>
      <c r="K5" s="4">
        <v>45536</v>
      </c>
      <c r="L5" s="4">
        <v>45352</v>
      </c>
    </row>
    <row r="6" spans="1:12" x14ac:dyDescent="0.25">
      <c r="A6" s="2">
        <v>5</v>
      </c>
      <c r="B6" s="2" t="s">
        <v>20</v>
      </c>
      <c r="C6" s="2" t="s">
        <v>21</v>
      </c>
      <c r="D6" s="2" t="s">
        <v>22</v>
      </c>
      <c r="E6" s="3">
        <v>60000</v>
      </c>
      <c r="F6" s="3">
        <v>4260</v>
      </c>
      <c r="G6" s="3">
        <v>690</v>
      </c>
      <c r="H6" s="3">
        <v>4254</v>
      </c>
      <c r="I6" s="3">
        <v>7107.65</v>
      </c>
      <c r="J6" s="3">
        <v>52892.35</v>
      </c>
      <c r="K6" s="4">
        <v>45658</v>
      </c>
      <c r="L6" s="4">
        <v>45839</v>
      </c>
    </row>
    <row r="7" spans="1:12" x14ac:dyDescent="0.25">
      <c r="A7" s="2">
        <v>6</v>
      </c>
      <c r="B7" s="2" t="s">
        <v>23</v>
      </c>
      <c r="C7" s="2" t="s">
        <v>24</v>
      </c>
      <c r="D7" s="2" t="s">
        <v>25</v>
      </c>
      <c r="E7" s="3">
        <v>48000</v>
      </c>
      <c r="F7" s="3">
        <v>3408</v>
      </c>
      <c r="G7" s="3">
        <v>552</v>
      </c>
      <c r="H7" s="3">
        <v>3403.2</v>
      </c>
      <c r="I7" s="3">
        <v>4483.53</v>
      </c>
      <c r="J7" s="3">
        <v>43516.47</v>
      </c>
      <c r="K7" s="4">
        <v>45597</v>
      </c>
      <c r="L7" s="4">
        <v>45778</v>
      </c>
    </row>
    <row r="8" spans="1:12" x14ac:dyDescent="0.25">
      <c r="A8" s="2">
        <v>7</v>
      </c>
      <c r="B8" s="2" t="s">
        <v>26</v>
      </c>
      <c r="C8" s="2" t="s">
        <v>27</v>
      </c>
      <c r="D8" s="2" t="s">
        <v>28</v>
      </c>
      <c r="E8" s="3">
        <v>48000</v>
      </c>
      <c r="F8" s="3">
        <v>3408</v>
      </c>
      <c r="G8" s="3">
        <v>552</v>
      </c>
      <c r="H8" s="3">
        <v>3403.2</v>
      </c>
      <c r="I8" s="3">
        <v>4483.53</v>
      </c>
      <c r="J8" s="3">
        <v>43516.47</v>
      </c>
      <c r="K8" s="4">
        <v>45108</v>
      </c>
      <c r="L8" s="4">
        <v>45323</v>
      </c>
    </row>
    <row r="9" spans="1:12" x14ac:dyDescent="0.25">
      <c r="A9" s="2">
        <v>8</v>
      </c>
      <c r="B9" s="2" t="s">
        <v>29</v>
      </c>
      <c r="C9" s="2" t="s">
        <v>30</v>
      </c>
      <c r="D9" s="2" t="s">
        <v>25</v>
      </c>
      <c r="E9" s="3">
        <v>40000</v>
      </c>
      <c r="F9" s="3">
        <v>2840</v>
      </c>
      <c r="G9" s="3">
        <v>460</v>
      </c>
      <c r="H9" s="3">
        <v>2836</v>
      </c>
      <c r="I9" s="3">
        <v>2881.65</v>
      </c>
      <c r="J9" s="3">
        <v>37118.35</v>
      </c>
      <c r="K9" s="4">
        <v>45108</v>
      </c>
      <c r="L9" s="4">
        <v>45323</v>
      </c>
    </row>
    <row r="10" spans="1:12" x14ac:dyDescent="0.25">
      <c r="A10" s="2">
        <v>9</v>
      </c>
      <c r="B10" s="2" t="s">
        <v>31</v>
      </c>
      <c r="C10" s="2" t="s">
        <v>32</v>
      </c>
      <c r="D10" s="2" t="s">
        <v>12</v>
      </c>
      <c r="E10" s="3">
        <v>40000</v>
      </c>
      <c r="F10" s="3">
        <v>2840</v>
      </c>
      <c r="G10" s="3">
        <v>460</v>
      </c>
      <c r="H10" s="3">
        <v>2836</v>
      </c>
      <c r="I10" s="3">
        <v>2881.65</v>
      </c>
      <c r="J10" s="3">
        <v>37118.35</v>
      </c>
      <c r="K10" s="4">
        <v>45474</v>
      </c>
      <c r="L10" s="4">
        <v>45658</v>
      </c>
    </row>
    <row r="11" spans="1:12" x14ac:dyDescent="0.25">
      <c r="A11" s="2">
        <v>10</v>
      </c>
      <c r="B11" s="2" t="s">
        <v>33</v>
      </c>
      <c r="C11" s="2" t="s">
        <v>34</v>
      </c>
      <c r="D11" s="2" t="s">
        <v>35</v>
      </c>
      <c r="E11" s="3">
        <v>53000</v>
      </c>
      <c r="F11" s="3">
        <v>3763</v>
      </c>
      <c r="G11" s="3">
        <v>609.5</v>
      </c>
      <c r="H11" s="3">
        <v>3757.7</v>
      </c>
      <c r="I11" s="3">
        <v>7934.71</v>
      </c>
      <c r="J11" s="3">
        <v>45065.29</v>
      </c>
      <c r="K11" s="4">
        <v>44075</v>
      </c>
      <c r="L11" s="4">
        <v>45383</v>
      </c>
    </row>
    <row r="12" spans="1:12" x14ac:dyDescent="0.25">
      <c r="A12" s="2">
        <v>11</v>
      </c>
      <c r="B12" s="2" t="s">
        <v>36</v>
      </c>
      <c r="C12" s="2" t="s">
        <v>14</v>
      </c>
      <c r="D12" s="2" t="s">
        <v>25</v>
      </c>
      <c r="E12" s="3">
        <v>95000</v>
      </c>
      <c r="F12" s="3">
        <v>6745</v>
      </c>
      <c r="G12" s="3">
        <v>890.22</v>
      </c>
      <c r="H12" s="3">
        <v>6735.5</v>
      </c>
      <c r="I12" s="3">
        <v>16618.810000000001</v>
      </c>
      <c r="J12" s="3">
        <v>78381.19</v>
      </c>
      <c r="K12" s="4">
        <v>44440</v>
      </c>
      <c r="L12" s="4">
        <v>45383</v>
      </c>
    </row>
    <row r="13" spans="1:12" x14ac:dyDescent="0.25">
      <c r="A13" s="2">
        <v>12</v>
      </c>
      <c r="B13" s="2" t="s">
        <v>37</v>
      </c>
      <c r="C13" s="2" t="s">
        <v>24</v>
      </c>
      <c r="D13" s="2" t="s">
        <v>25</v>
      </c>
      <c r="E13" s="3">
        <v>60000</v>
      </c>
      <c r="F13" s="3">
        <v>4260</v>
      </c>
      <c r="G13" s="3">
        <v>690</v>
      </c>
      <c r="H13" s="3">
        <v>4254</v>
      </c>
      <c r="I13" s="3">
        <v>7107.65</v>
      </c>
      <c r="J13" s="3">
        <v>52892.35</v>
      </c>
      <c r="K13" s="4">
        <v>45536</v>
      </c>
      <c r="L13" s="4">
        <v>45383</v>
      </c>
    </row>
    <row r="14" spans="1:12" x14ac:dyDescent="0.25">
      <c r="A14" s="2">
        <v>13</v>
      </c>
      <c r="B14" s="2" t="s">
        <v>38</v>
      </c>
      <c r="C14" s="2" t="s">
        <v>27</v>
      </c>
      <c r="D14" s="2" t="s">
        <v>39</v>
      </c>
      <c r="E14" s="3">
        <v>53000</v>
      </c>
      <c r="F14" s="3">
        <v>3763</v>
      </c>
      <c r="G14" s="3">
        <v>609.5</v>
      </c>
      <c r="H14" s="3">
        <v>3757.7</v>
      </c>
      <c r="I14" s="3">
        <v>5484.71</v>
      </c>
      <c r="J14" s="3">
        <v>47515.29</v>
      </c>
      <c r="K14" s="4">
        <v>45536</v>
      </c>
      <c r="L14" s="4">
        <v>45383</v>
      </c>
    </row>
    <row r="15" spans="1:12" x14ac:dyDescent="0.25">
      <c r="A15" s="2">
        <v>14</v>
      </c>
      <c r="B15" s="2" t="s">
        <v>40</v>
      </c>
      <c r="C15" s="2" t="s">
        <v>41</v>
      </c>
      <c r="D15" s="2" t="s">
        <v>19</v>
      </c>
      <c r="E15" s="3">
        <v>40000</v>
      </c>
      <c r="F15" s="3">
        <v>2840</v>
      </c>
      <c r="G15" s="3">
        <v>460</v>
      </c>
      <c r="H15" s="3">
        <v>2836</v>
      </c>
      <c r="I15" s="3">
        <v>2881.65</v>
      </c>
      <c r="J15" s="3">
        <v>37118.35</v>
      </c>
      <c r="K15" s="4">
        <v>45597</v>
      </c>
      <c r="L15" s="4">
        <v>45778</v>
      </c>
    </row>
    <row r="16" spans="1:12" x14ac:dyDescent="0.25">
      <c r="A16" s="2">
        <v>15</v>
      </c>
      <c r="B16" s="2" t="s">
        <v>42</v>
      </c>
      <c r="C16" s="2" t="s">
        <v>30</v>
      </c>
      <c r="D16" s="2" t="s">
        <v>43</v>
      </c>
      <c r="E16" s="3">
        <v>30000</v>
      </c>
      <c r="F16" s="3">
        <v>2130</v>
      </c>
      <c r="G16" s="3">
        <v>345</v>
      </c>
      <c r="H16" s="3">
        <v>2127</v>
      </c>
      <c r="I16" s="3">
        <v>1848</v>
      </c>
      <c r="J16" s="3">
        <v>28152</v>
      </c>
      <c r="K16" s="4">
        <v>44621</v>
      </c>
      <c r="L16" s="4">
        <v>45566</v>
      </c>
    </row>
    <row r="17" spans="1:12" x14ac:dyDescent="0.25">
      <c r="A17" s="2">
        <v>16</v>
      </c>
      <c r="B17" s="2" t="s">
        <v>44</v>
      </c>
      <c r="C17" s="2" t="s">
        <v>45</v>
      </c>
      <c r="D17" s="2" t="s">
        <v>46</v>
      </c>
      <c r="E17" s="3">
        <v>60000</v>
      </c>
      <c r="F17" s="3">
        <v>4260</v>
      </c>
      <c r="G17" s="3">
        <v>690</v>
      </c>
      <c r="H17" s="3">
        <v>4254</v>
      </c>
      <c r="I17" s="3">
        <v>7107.65</v>
      </c>
      <c r="J17" s="3">
        <v>52892.35</v>
      </c>
      <c r="K17" s="4">
        <v>45748</v>
      </c>
      <c r="L17" s="4">
        <v>45931</v>
      </c>
    </row>
    <row r="18" spans="1:12" x14ac:dyDescent="0.25">
      <c r="A18" s="2">
        <v>17</v>
      </c>
      <c r="B18" s="2" t="s">
        <v>47</v>
      </c>
      <c r="C18" s="2" t="s">
        <v>24</v>
      </c>
      <c r="D18" s="2" t="s">
        <v>25</v>
      </c>
      <c r="E18" s="3">
        <v>48000</v>
      </c>
      <c r="F18" s="3">
        <v>3408</v>
      </c>
      <c r="G18" s="3">
        <v>552</v>
      </c>
      <c r="H18" s="3">
        <v>3403.2</v>
      </c>
      <c r="I18" s="3">
        <v>6683.53</v>
      </c>
      <c r="J18" s="3">
        <v>41316.47</v>
      </c>
      <c r="K18" s="4">
        <v>45597</v>
      </c>
      <c r="L18" s="4">
        <v>45778</v>
      </c>
    </row>
    <row r="19" spans="1:12" x14ac:dyDescent="0.25">
      <c r="A19" s="2">
        <v>18</v>
      </c>
      <c r="B19" s="2" t="s">
        <v>48</v>
      </c>
      <c r="C19" s="2" t="s">
        <v>24</v>
      </c>
      <c r="D19" s="2" t="s">
        <v>25</v>
      </c>
      <c r="E19" s="3">
        <v>40000</v>
      </c>
      <c r="F19" s="3">
        <v>2840</v>
      </c>
      <c r="G19" s="3">
        <v>460</v>
      </c>
      <c r="H19" s="3">
        <v>2836</v>
      </c>
      <c r="I19" s="3">
        <v>2881.65</v>
      </c>
      <c r="J19" s="3">
        <v>37118.35</v>
      </c>
      <c r="K19" s="4">
        <v>45597</v>
      </c>
      <c r="L19" s="4">
        <v>45778</v>
      </c>
    </row>
    <row r="20" spans="1:12" x14ac:dyDescent="0.25">
      <c r="A20" s="2">
        <v>19</v>
      </c>
      <c r="B20" s="2" t="s">
        <v>49</v>
      </c>
      <c r="C20" s="2" t="s">
        <v>50</v>
      </c>
      <c r="D20" s="2" t="s">
        <v>17</v>
      </c>
      <c r="E20" s="3">
        <v>37000</v>
      </c>
      <c r="F20" s="3">
        <v>2627</v>
      </c>
      <c r="G20" s="3">
        <v>425.5</v>
      </c>
      <c r="H20" s="3">
        <v>2623.3</v>
      </c>
      <c r="I20" s="3">
        <v>2280.9499999999998</v>
      </c>
      <c r="J20" s="3">
        <v>34719.050000000003</v>
      </c>
      <c r="K20" s="4">
        <v>45597</v>
      </c>
      <c r="L20" s="4">
        <v>45778</v>
      </c>
    </row>
    <row r="21" spans="1:12" x14ac:dyDescent="0.25">
      <c r="A21" s="2">
        <v>20</v>
      </c>
      <c r="B21" s="2" t="s">
        <v>51</v>
      </c>
      <c r="C21" s="2" t="s">
        <v>21</v>
      </c>
      <c r="D21" s="2" t="s">
        <v>22</v>
      </c>
      <c r="E21" s="3">
        <v>60000</v>
      </c>
      <c r="F21" s="3">
        <v>4260</v>
      </c>
      <c r="G21" s="3">
        <v>690</v>
      </c>
      <c r="H21" s="3">
        <v>4254</v>
      </c>
      <c r="I21" s="3">
        <v>7107.65</v>
      </c>
      <c r="J21" s="3">
        <v>52892.35</v>
      </c>
      <c r="K21" s="4">
        <v>45627</v>
      </c>
      <c r="L21" s="4">
        <v>45778</v>
      </c>
    </row>
    <row r="22" spans="1:12" x14ac:dyDescent="0.25">
      <c r="A22" s="2">
        <v>21</v>
      </c>
      <c r="B22" s="2" t="s">
        <v>52</v>
      </c>
      <c r="C22" s="2" t="s">
        <v>32</v>
      </c>
      <c r="D22" s="2" t="s">
        <v>39</v>
      </c>
      <c r="E22" s="3">
        <v>37000</v>
      </c>
      <c r="F22" s="3">
        <v>2627</v>
      </c>
      <c r="G22" s="3">
        <v>425.5</v>
      </c>
      <c r="H22" s="3">
        <v>2623.3</v>
      </c>
      <c r="I22" s="3">
        <v>2280.9499999999998</v>
      </c>
      <c r="J22" s="3">
        <v>34719.050000000003</v>
      </c>
      <c r="K22" s="6">
        <v>45627</v>
      </c>
      <c r="L22" s="4">
        <v>45413</v>
      </c>
    </row>
    <row r="23" spans="1:12" x14ac:dyDescent="0.25">
      <c r="A23" s="2">
        <v>22</v>
      </c>
      <c r="B23" s="2" t="s">
        <v>53</v>
      </c>
      <c r="C23" s="2" t="s">
        <v>27</v>
      </c>
      <c r="D23" s="2" t="s">
        <v>28</v>
      </c>
      <c r="E23" s="3">
        <v>48000</v>
      </c>
      <c r="F23" s="3">
        <v>3408</v>
      </c>
      <c r="G23" s="3">
        <v>552</v>
      </c>
      <c r="H23" s="3">
        <v>3403.2</v>
      </c>
      <c r="I23" s="3">
        <v>4483.53</v>
      </c>
      <c r="J23" s="3">
        <v>43516.47</v>
      </c>
      <c r="K23" s="4">
        <v>45597</v>
      </c>
      <c r="L23" s="4">
        <v>45778</v>
      </c>
    </row>
    <row r="24" spans="1:12" x14ac:dyDescent="0.25">
      <c r="A24" s="2">
        <v>23</v>
      </c>
      <c r="B24" s="2" t="s">
        <v>54</v>
      </c>
      <c r="C24" s="2" t="s">
        <v>24</v>
      </c>
      <c r="D24" s="2" t="s">
        <v>25</v>
      </c>
      <c r="E24" s="3">
        <v>40000</v>
      </c>
      <c r="F24" s="3">
        <v>2840</v>
      </c>
      <c r="G24" s="3">
        <v>460</v>
      </c>
      <c r="H24" s="3">
        <v>2836</v>
      </c>
      <c r="I24" s="3">
        <v>15128.98</v>
      </c>
      <c r="J24" s="3">
        <v>24871.02</v>
      </c>
      <c r="K24" s="4">
        <v>44136</v>
      </c>
      <c r="L24" s="4">
        <v>45413</v>
      </c>
    </row>
    <row r="25" spans="1:12" x14ac:dyDescent="0.25">
      <c r="A25" s="2">
        <v>24</v>
      </c>
      <c r="B25" s="2" t="s">
        <v>55</v>
      </c>
      <c r="C25" s="2" t="s">
        <v>24</v>
      </c>
      <c r="D25" s="2" t="s">
        <v>56</v>
      </c>
      <c r="E25" s="3">
        <v>40000</v>
      </c>
      <c r="F25" s="3">
        <v>2840</v>
      </c>
      <c r="G25" s="3">
        <v>460</v>
      </c>
      <c r="H25" s="3">
        <v>2836</v>
      </c>
      <c r="I25" s="3">
        <v>2881.65</v>
      </c>
      <c r="J25" s="3">
        <v>37118.35</v>
      </c>
      <c r="K25" s="4">
        <v>45597</v>
      </c>
      <c r="L25" s="4">
        <v>45778</v>
      </c>
    </row>
    <row r="26" spans="1:12" x14ac:dyDescent="0.25">
      <c r="A26" s="2">
        <v>25</v>
      </c>
      <c r="B26" s="2" t="s">
        <v>57</v>
      </c>
      <c r="C26" s="2" t="s">
        <v>24</v>
      </c>
      <c r="D26" s="2" t="s">
        <v>25</v>
      </c>
      <c r="E26" s="3">
        <v>40000</v>
      </c>
      <c r="F26" s="3">
        <v>2840</v>
      </c>
      <c r="G26" s="3">
        <v>460</v>
      </c>
      <c r="H26" s="3">
        <v>2836</v>
      </c>
      <c r="I26" s="3">
        <v>2881.65</v>
      </c>
      <c r="J26" s="3">
        <v>37118.35</v>
      </c>
      <c r="K26" s="4">
        <v>44440</v>
      </c>
      <c r="L26" s="4">
        <v>45352</v>
      </c>
    </row>
    <row r="27" spans="1:12" x14ac:dyDescent="0.25">
      <c r="A27" s="2">
        <v>26</v>
      </c>
      <c r="B27" s="2" t="s">
        <v>58</v>
      </c>
      <c r="C27" s="2" t="s">
        <v>59</v>
      </c>
      <c r="D27" s="2" t="s">
        <v>35</v>
      </c>
      <c r="E27" s="3">
        <v>42000</v>
      </c>
      <c r="F27" s="3">
        <v>2982</v>
      </c>
      <c r="G27" s="3">
        <v>483</v>
      </c>
      <c r="H27" s="3">
        <v>2977.8</v>
      </c>
      <c r="I27" s="3">
        <v>7987.12</v>
      </c>
      <c r="J27" s="3">
        <v>34012.879999999997</v>
      </c>
      <c r="K27" s="4">
        <v>45352</v>
      </c>
      <c r="L27" s="4">
        <v>45536</v>
      </c>
    </row>
    <row r="28" spans="1:12" x14ac:dyDescent="0.25">
      <c r="A28" s="2">
        <v>27</v>
      </c>
      <c r="B28" s="7" t="s">
        <v>60</v>
      </c>
      <c r="C28" s="7" t="s">
        <v>24</v>
      </c>
      <c r="D28" s="7" t="s">
        <v>25</v>
      </c>
      <c r="E28" s="8">
        <v>40000</v>
      </c>
      <c r="F28" s="8">
        <v>2840</v>
      </c>
      <c r="G28" s="8">
        <v>460</v>
      </c>
      <c r="H28" s="8">
        <v>2836</v>
      </c>
      <c r="I28" s="8">
        <v>2881.65</v>
      </c>
      <c r="J28" s="8">
        <v>37118.35</v>
      </c>
      <c r="K28" s="9">
        <v>45689</v>
      </c>
      <c r="L28" s="9">
        <v>45901</v>
      </c>
    </row>
    <row r="29" spans="1:12" x14ac:dyDescent="0.25">
      <c r="A29" s="2">
        <v>28</v>
      </c>
      <c r="B29" s="7" t="s">
        <v>61</v>
      </c>
      <c r="C29" s="7" t="s">
        <v>62</v>
      </c>
      <c r="D29" s="7" t="s">
        <v>39</v>
      </c>
      <c r="E29" s="8">
        <v>19000</v>
      </c>
      <c r="F29" s="8">
        <v>1349</v>
      </c>
      <c r="G29" s="8">
        <v>218.5</v>
      </c>
      <c r="H29" s="8">
        <v>1347.1</v>
      </c>
      <c r="I29" s="8">
        <v>1197.9000000000001</v>
      </c>
      <c r="J29" s="8">
        <v>17802.099999999999</v>
      </c>
      <c r="K29" s="10">
        <v>44136</v>
      </c>
      <c r="L29" s="10">
        <v>45413</v>
      </c>
    </row>
    <row r="30" spans="1:12" x14ac:dyDescent="0.25">
      <c r="A30" s="2">
        <v>29</v>
      </c>
      <c r="B30" s="2" t="s">
        <v>63</v>
      </c>
      <c r="C30" s="2" t="s">
        <v>27</v>
      </c>
      <c r="D30" s="2" t="s">
        <v>39</v>
      </c>
      <c r="E30" s="3">
        <v>48000</v>
      </c>
      <c r="F30" s="3">
        <v>3408</v>
      </c>
      <c r="G30" s="3">
        <v>552</v>
      </c>
      <c r="H30" s="3">
        <v>3403.2</v>
      </c>
      <c r="I30" s="3">
        <v>4483.53</v>
      </c>
      <c r="J30" s="3">
        <v>43516.47</v>
      </c>
      <c r="K30" s="4">
        <v>44197</v>
      </c>
      <c r="L30" s="4">
        <v>45474</v>
      </c>
    </row>
    <row r="31" spans="1:12" x14ac:dyDescent="0.25">
      <c r="A31" s="2">
        <v>30</v>
      </c>
      <c r="B31" s="2" t="s">
        <v>64</v>
      </c>
      <c r="C31" s="2" t="s">
        <v>32</v>
      </c>
      <c r="D31" s="2" t="s">
        <v>56</v>
      </c>
      <c r="E31" s="3">
        <v>22500</v>
      </c>
      <c r="F31" s="3">
        <v>1597.5</v>
      </c>
      <c r="G31" s="3">
        <v>258.75</v>
      </c>
      <c r="H31" s="3">
        <v>1595.25</v>
      </c>
      <c r="I31" s="3">
        <v>6504.75</v>
      </c>
      <c r="J31" s="3">
        <v>15995.25</v>
      </c>
      <c r="K31" s="4">
        <v>44440</v>
      </c>
      <c r="L31" s="4">
        <v>45383</v>
      </c>
    </row>
    <row r="32" spans="1:12" x14ac:dyDescent="0.25">
      <c r="A32" s="2">
        <v>31</v>
      </c>
      <c r="B32" s="2" t="s">
        <v>65</v>
      </c>
      <c r="C32" s="2" t="s">
        <v>32</v>
      </c>
      <c r="D32" s="2" t="s">
        <v>56</v>
      </c>
      <c r="E32" s="3">
        <v>37000</v>
      </c>
      <c r="F32" s="3">
        <v>2627</v>
      </c>
      <c r="G32" s="3">
        <v>425.5</v>
      </c>
      <c r="H32" s="3">
        <v>2623.3</v>
      </c>
      <c r="I32" s="3">
        <v>5083.45</v>
      </c>
      <c r="J32" s="3">
        <v>31916.55</v>
      </c>
      <c r="K32" s="4">
        <v>44621</v>
      </c>
      <c r="L32" s="4">
        <v>45566</v>
      </c>
    </row>
    <row r="33" spans="1:12" x14ac:dyDescent="0.25">
      <c r="A33" s="2">
        <v>32</v>
      </c>
      <c r="B33" s="2" t="s">
        <v>66</v>
      </c>
      <c r="C33" s="2" t="s">
        <v>50</v>
      </c>
      <c r="D33" s="2" t="s">
        <v>67</v>
      </c>
      <c r="E33" s="3">
        <v>20000</v>
      </c>
      <c r="F33" s="3">
        <v>1420</v>
      </c>
      <c r="G33" s="3">
        <v>230</v>
      </c>
      <c r="H33" s="3">
        <v>1418</v>
      </c>
      <c r="I33" s="3">
        <v>3147</v>
      </c>
      <c r="J33" s="3">
        <v>16853</v>
      </c>
      <c r="K33" s="4">
        <v>44136</v>
      </c>
      <c r="L33" s="4">
        <v>45413</v>
      </c>
    </row>
    <row r="34" spans="1:12" x14ac:dyDescent="0.25">
      <c r="A34" s="2">
        <v>33</v>
      </c>
      <c r="B34" s="2" t="s">
        <v>68</v>
      </c>
      <c r="C34" s="2" t="s">
        <v>14</v>
      </c>
      <c r="D34" s="2" t="s">
        <v>69</v>
      </c>
      <c r="E34" s="3">
        <v>55000</v>
      </c>
      <c r="F34" s="3">
        <v>3905</v>
      </c>
      <c r="G34" s="3">
        <v>632.5</v>
      </c>
      <c r="H34" s="3">
        <v>3899.5</v>
      </c>
      <c r="I34" s="3">
        <v>5885.18</v>
      </c>
      <c r="J34" s="3">
        <v>49114.82</v>
      </c>
      <c r="K34" s="4">
        <v>45139</v>
      </c>
      <c r="L34" s="4">
        <v>45352</v>
      </c>
    </row>
    <row r="35" spans="1:12" x14ac:dyDescent="0.25">
      <c r="A35" s="2">
        <v>34</v>
      </c>
      <c r="B35" s="2" t="s">
        <v>70</v>
      </c>
      <c r="C35" s="2" t="s">
        <v>62</v>
      </c>
      <c r="D35" s="2" t="s">
        <v>69</v>
      </c>
      <c r="E35" s="3">
        <v>26000</v>
      </c>
      <c r="F35" s="3">
        <v>1846</v>
      </c>
      <c r="G35" s="3">
        <v>299</v>
      </c>
      <c r="H35" s="3">
        <v>1843.4</v>
      </c>
      <c r="I35" s="3">
        <v>5346.6</v>
      </c>
      <c r="J35" s="3">
        <v>20653.400000000001</v>
      </c>
      <c r="K35" s="4">
        <v>45139</v>
      </c>
      <c r="L35" s="4">
        <v>45352</v>
      </c>
    </row>
    <row r="36" spans="1:12" x14ac:dyDescent="0.25">
      <c r="A36" s="2">
        <v>35</v>
      </c>
      <c r="B36" s="2" t="s">
        <v>71</v>
      </c>
      <c r="C36" s="2" t="s">
        <v>72</v>
      </c>
      <c r="D36" s="2" t="s">
        <v>73</v>
      </c>
      <c r="E36" s="3">
        <v>37000</v>
      </c>
      <c r="F36" s="3">
        <v>2627</v>
      </c>
      <c r="G36" s="3">
        <v>425.5</v>
      </c>
      <c r="H36" s="3">
        <v>2623.3</v>
      </c>
      <c r="I36" s="3">
        <v>8160.11</v>
      </c>
      <c r="J36" s="3">
        <v>28839.89</v>
      </c>
      <c r="K36" s="4">
        <v>45200</v>
      </c>
      <c r="L36" s="4">
        <v>45413</v>
      </c>
    </row>
    <row r="37" spans="1:12" x14ac:dyDescent="0.25">
      <c r="A37" s="2">
        <v>36</v>
      </c>
      <c r="B37" s="2" t="s">
        <v>74</v>
      </c>
      <c r="C37" s="2" t="s">
        <v>14</v>
      </c>
      <c r="D37" s="2" t="s">
        <v>75</v>
      </c>
      <c r="E37" s="3">
        <v>60000</v>
      </c>
      <c r="F37" s="3">
        <v>4260</v>
      </c>
      <c r="G37" s="3">
        <v>690</v>
      </c>
      <c r="H37" s="3">
        <v>4254</v>
      </c>
      <c r="I37" s="3">
        <v>7107.65</v>
      </c>
      <c r="J37" s="3">
        <v>52892.35</v>
      </c>
      <c r="K37" s="4">
        <v>45658</v>
      </c>
      <c r="L37" s="4">
        <v>45839</v>
      </c>
    </row>
    <row r="38" spans="1:12" x14ac:dyDescent="0.25">
      <c r="A38" s="2">
        <v>37</v>
      </c>
      <c r="B38" s="2" t="s">
        <v>76</v>
      </c>
      <c r="C38" s="2" t="s">
        <v>77</v>
      </c>
      <c r="D38" s="2" t="s">
        <v>78</v>
      </c>
      <c r="E38" s="3">
        <v>37000</v>
      </c>
      <c r="F38" s="3">
        <v>2627</v>
      </c>
      <c r="G38" s="3">
        <v>425.5</v>
      </c>
      <c r="H38" s="3">
        <v>2623.3</v>
      </c>
      <c r="I38" s="3">
        <v>2280.9499999999998</v>
      </c>
      <c r="J38" s="3">
        <v>34719.050000000003</v>
      </c>
      <c r="K38" s="4">
        <v>45658</v>
      </c>
      <c r="L38" s="4">
        <v>45839</v>
      </c>
    </row>
    <row r="39" spans="1:12" x14ac:dyDescent="0.25">
      <c r="A39" s="2">
        <v>38</v>
      </c>
      <c r="B39" s="2" t="s">
        <v>79</v>
      </c>
      <c r="C39" s="2" t="s">
        <v>41</v>
      </c>
      <c r="D39" s="2" t="s">
        <v>80</v>
      </c>
      <c r="E39" s="3">
        <v>45000</v>
      </c>
      <c r="F39" s="3">
        <v>3195</v>
      </c>
      <c r="G39" s="3">
        <v>517.5</v>
      </c>
      <c r="H39" s="3">
        <v>3190.5</v>
      </c>
      <c r="I39" s="3">
        <f>+F39+G39+H39</f>
        <v>6903</v>
      </c>
      <c r="J39" s="3">
        <f>+E39-I39</f>
        <v>38097</v>
      </c>
      <c r="K39" s="4">
        <v>45689</v>
      </c>
      <c r="L39" s="4">
        <v>45839</v>
      </c>
    </row>
    <row r="40" spans="1:12" x14ac:dyDescent="0.25">
      <c r="A40" s="2">
        <v>39</v>
      </c>
      <c r="B40" s="2" t="s">
        <v>81</v>
      </c>
      <c r="C40" s="2" t="s">
        <v>82</v>
      </c>
      <c r="D40" s="2" t="s">
        <v>83</v>
      </c>
      <c r="E40" s="3">
        <v>25000</v>
      </c>
      <c r="F40" s="3">
        <v>1775</v>
      </c>
      <c r="G40" s="3">
        <v>287.5</v>
      </c>
      <c r="H40" s="3">
        <v>1772.5</v>
      </c>
      <c r="I40" s="3">
        <v>1552.5</v>
      </c>
      <c r="J40" s="3">
        <v>23447.5</v>
      </c>
      <c r="K40" s="4">
        <v>45200</v>
      </c>
      <c r="L40" s="4">
        <v>45413</v>
      </c>
    </row>
    <row r="41" spans="1:12" x14ac:dyDescent="0.25">
      <c r="A41" s="2">
        <v>40</v>
      </c>
      <c r="B41" s="2" t="s">
        <v>84</v>
      </c>
      <c r="C41" s="2" t="s">
        <v>11</v>
      </c>
      <c r="D41" s="2" t="s">
        <v>28</v>
      </c>
      <c r="E41" s="3">
        <v>110000</v>
      </c>
      <c r="F41" s="3">
        <v>7810</v>
      </c>
      <c r="G41" s="3">
        <v>890.22</v>
      </c>
      <c r="H41" s="3">
        <v>7799</v>
      </c>
      <c r="I41" s="3">
        <v>21033.69</v>
      </c>
      <c r="J41" s="3">
        <v>88966.31</v>
      </c>
      <c r="K41" s="4">
        <v>45200</v>
      </c>
      <c r="L41" s="4">
        <v>45413</v>
      </c>
    </row>
    <row r="42" spans="1:12" x14ac:dyDescent="0.25">
      <c r="A42" s="2">
        <v>41</v>
      </c>
      <c r="B42" s="2" t="s">
        <v>85</v>
      </c>
      <c r="C42" s="2" t="s">
        <v>72</v>
      </c>
      <c r="D42" s="2" t="s">
        <v>73</v>
      </c>
      <c r="E42" s="3">
        <v>48000</v>
      </c>
      <c r="F42" s="3">
        <v>3408</v>
      </c>
      <c r="G42" s="3">
        <v>552</v>
      </c>
      <c r="H42" s="3">
        <v>3403.2</v>
      </c>
      <c r="I42" s="3">
        <v>6583.53</v>
      </c>
      <c r="J42" s="3">
        <v>41416.47</v>
      </c>
      <c r="K42" s="4">
        <v>45383</v>
      </c>
      <c r="L42" s="4">
        <v>45658</v>
      </c>
    </row>
    <row r="43" spans="1:12" x14ac:dyDescent="0.25">
      <c r="A43" s="2">
        <v>42</v>
      </c>
      <c r="B43" s="2" t="s">
        <v>86</v>
      </c>
      <c r="C43" s="2" t="s">
        <v>50</v>
      </c>
      <c r="D43" s="2" t="s">
        <v>83</v>
      </c>
      <c r="E43" s="3">
        <v>20000</v>
      </c>
      <c r="F43" s="3">
        <v>1420</v>
      </c>
      <c r="G43" s="3">
        <v>230</v>
      </c>
      <c r="H43" s="3">
        <v>1418</v>
      </c>
      <c r="I43" s="3">
        <v>6650.33</v>
      </c>
      <c r="J43" s="3">
        <v>13349.67</v>
      </c>
      <c r="K43" s="4">
        <v>44197</v>
      </c>
      <c r="L43" s="4">
        <v>45474</v>
      </c>
    </row>
    <row r="44" spans="1:12" x14ac:dyDescent="0.25">
      <c r="A44" s="2">
        <v>43</v>
      </c>
      <c r="B44" s="2" t="s">
        <v>87</v>
      </c>
      <c r="C44" s="2" t="s">
        <v>14</v>
      </c>
      <c r="D44" s="2" t="s">
        <v>88</v>
      </c>
      <c r="E44" s="3">
        <v>72000</v>
      </c>
      <c r="F44" s="3">
        <v>5112</v>
      </c>
      <c r="G44" s="3">
        <v>828</v>
      </c>
      <c r="H44" s="3">
        <v>5104.8</v>
      </c>
      <c r="I44" s="3">
        <v>10075.01</v>
      </c>
      <c r="J44" s="3">
        <v>61924.99</v>
      </c>
      <c r="K44" s="11" t="s">
        <v>89</v>
      </c>
      <c r="L44" s="4">
        <v>45413</v>
      </c>
    </row>
    <row r="45" spans="1:12" x14ac:dyDescent="0.25">
      <c r="A45" s="2">
        <v>44</v>
      </c>
      <c r="B45" s="2" t="s">
        <v>90</v>
      </c>
      <c r="C45" s="2" t="s">
        <v>27</v>
      </c>
      <c r="D45" s="2" t="s">
        <v>28</v>
      </c>
      <c r="E45" s="3">
        <v>53000</v>
      </c>
      <c r="F45" s="3">
        <v>3763</v>
      </c>
      <c r="G45" s="3">
        <v>609.5</v>
      </c>
      <c r="H45" s="3">
        <v>3757.7</v>
      </c>
      <c r="I45" s="3">
        <v>7584.71</v>
      </c>
      <c r="J45" s="3">
        <v>45415.29</v>
      </c>
      <c r="K45" s="4">
        <v>44774</v>
      </c>
      <c r="L45" s="4">
        <v>45352</v>
      </c>
    </row>
    <row r="46" spans="1:12" x14ac:dyDescent="0.25">
      <c r="A46" s="2">
        <v>45</v>
      </c>
      <c r="B46" s="2" t="s">
        <v>91</v>
      </c>
      <c r="C46" s="2" t="s">
        <v>27</v>
      </c>
      <c r="D46" s="2" t="s">
        <v>28</v>
      </c>
      <c r="E46" s="3">
        <v>53000</v>
      </c>
      <c r="F46" s="3">
        <v>3763</v>
      </c>
      <c r="G46" s="3">
        <v>609.5</v>
      </c>
      <c r="H46" s="3">
        <v>3757.7</v>
      </c>
      <c r="I46" s="3">
        <v>8719.7099999999991</v>
      </c>
      <c r="J46" s="3">
        <v>44280.29</v>
      </c>
      <c r="K46" s="4">
        <v>45139</v>
      </c>
      <c r="L46" s="4">
        <v>45352</v>
      </c>
    </row>
    <row r="47" spans="1:12" x14ac:dyDescent="0.25">
      <c r="A47" s="2">
        <v>46</v>
      </c>
      <c r="B47" s="2" t="s">
        <v>92</v>
      </c>
      <c r="C47" s="2" t="s">
        <v>27</v>
      </c>
      <c r="D47" s="2" t="s">
        <v>28</v>
      </c>
      <c r="E47" s="3">
        <v>60000</v>
      </c>
      <c r="F47" s="3">
        <v>4260</v>
      </c>
      <c r="G47" s="3">
        <v>690</v>
      </c>
      <c r="H47" s="3">
        <v>4254</v>
      </c>
      <c r="I47" s="3">
        <v>10932.65</v>
      </c>
      <c r="J47" s="3">
        <v>49067.35</v>
      </c>
      <c r="K47" s="4">
        <v>45139</v>
      </c>
      <c r="L47" s="4">
        <v>45323</v>
      </c>
    </row>
    <row r="48" spans="1:12" x14ac:dyDescent="0.25">
      <c r="A48" s="2">
        <v>47</v>
      </c>
      <c r="B48" s="2" t="s">
        <v>93</v>
      </c>
      <c r="C48" s="2" t="s">
        <v>27</v>
      </c>
      <c r="D48" s="2" t="s">
        <v>28</v>
      </c>
      <c r="E48" s="3">
        <v>53000</v>
      </c>
      <c r="F48" s="3">
        <v>3763</v>
      </c>
      <c r="G48" s="3">
        <v>609.5</v>
      </c>
      <c r="H48" s="3">
        <v>3757.7</v>
      </c>
      <c r="I48" s="3">
        <v>8719.7099999999991</v>
      </c>
      <c r="J48" s="3">
        <v>44280.29</v>
      </c>
      <c r="K48" s="4">
        <v>45689</v>
      </c>
      <c r="L48" s="4">
        <v>45839</v>
      </c>
    </row>
    <row r="49" spans="1:12" x14ac:dyDescent="0.25">
      <c r="A49" s="2">
        <v>48</v>
      </c>
      <c r="B49" s="2" t="s">
        <v>94</v>
      </c>
      <c r="C49" s="2" t="s">
        <v>95</v>
      </c>
      <c r="D49" s="2" t="s">
        <v>96</v>
      </c>
      <c r="E49" s="3">
        <v>48000</v>
      </c>
      <c r="F49" s="3">
        <v>3408</v>
      </c>
      <c r="G49" s="3">
        <v>552</v>
      </c>
      <c r="H49" s="3">
        <v>3403.2</v>
      </c>
      <c r="I49" s="3">
        <v>4483.53</v>
      </c>
      <c r="J49" s="3">
        <v>43516.47</v>
      </c>
      <c r="K49" s="4">
        <v>45383</v>
      </c>
      <c r="L49" s="4">
        <v>45536</v>
      </c>
    </row>
    <row r="50" spans="1:12" x14ac:dyDescent="0.25">
      <c r="A50" s="2">
        <v>49</v>
      </c>
      <c r="B50" s="2" t="s">
        <v>97</v>
      </c>
      <c r="C50" s="2" t="s">
        <v>27</v>
      </c>
      <c r="D50" s="2" t="s">
        <v>28</v>
      </c>
      <c r="E50" s="3">
        <v>37000</v>
      </c>
      <c r="F50" s="3">
        <v>2627</v>
      </c>
      <c r="G50" s="3">
        <v>425.5</v>
      </c>
      <c r="H50" s="3">
        <v>2623.3</v>
      </c>
      <c r="I50" s="3">
        <v>4380.95</v>
      </c>
      <c r="J50" s="3">
        <v>32619.05</v>
      </c>
      <c r="K50" s="4">
        <v>44531</v>
      </c>
      <c r="L50" s="4">
        <v>45444</v>
      </c>
    </row>
    <row r="51" spans="1:12" x14ac:dyDescent="0.25">
      <c r="A51" s="2">
        <v>50</v>
      </c>
      <c r="B51" s="2" t="s">
        <v>98</v>
      </c>
      <c r="C51" s="2" t="s">
        <v>27</v>
      </c>
      <c r="D51" s="2" t="s">
        <v>28</v>
      </c>
      <c r="E51" s="3">
        <v>53000</v>
      </c>
      <c r="F51" s="3">
        <v>3763</v>
      </c>
      <c r="G51" s="3">
        <v>609.5</v>
      </c>
      <c r="H51" s="3">
        <v>3757.7</v>
      </c>
      <c r="I51" s="3">
        <v>5484.71</v>
      </c>
      <c r="J51" s="3">
        <v>47515.29</v>
      </c>
      <c r="K51" s="4">
        <v>45200</v>
      </c>
      <c r="L51" s="4">
        <v>45383</v>
      </c>
    </row>
    <row r="52" spans="1:12" x14ac:dyDescent="0.25">
      <c r="A52" s="2">
        <v>51</v>
      </c>
      <c r="B52" s="2" t="s">
        <v>99</v>
      </c>
      <c r="C52" s="2" t="s">
        <v>100</v>
      </c>
      <c r="D52" s="2" t="s">
        <v>35</v>
      </c>
      <c r="E52" s="3">
        <v>35000</v>
      </c>
      <c r="F52" s="3">
        <v>2485</v>
      </c>
      <c r="G52" s="3">
        <v>402.5</v>
      </c>
      <c r="H52" s="3">
        <v>2481.5</v>
      </c>
      <c r="I52" s="3">
        <v>2143.5</v>
      </c>
      <c r="J52" s="3">
        <v>32856.5</v>
      </c>
      <c r="K52" s="4">
        <v>45200</v>
      </c>
      <c r="L52" s="4">
        <v>45383</v>
      </c>
    </row>
    <row r="53" spans="1:12" x14ac:dyDescent="0.25">
      <c r="A53" s="2">
        <v>52</v>
      </c>
      <c r="B53" s="2" t="s">
        <v>101</v>
      </c>
      <c r="C53" s="2" t="s">
        <v>24</v>
      </c>
      <c r="D53" s="2" t="s">
        <v>28</v>
      </c>
      <c r="E53" s="3">
        <v>48000</v>
      </c>
      <c r="F53" s="3">
        <v>3408</v>
      </c>
      <c r="G53" s="3">
        <v>552</v>
      </c>
      <c r="H53" s="3">
        <v>3403.2</v>
      </c>
      <c r="I53" s="3">
        <v>4483.53</v>
      </c>
      <c r="J53" s="3">
        <v>43516.47</v>
      </c>
      <c r="K53" s="4">
        <v>45200</v>
      </c>
      <c r="L53" s="4">
        <v>45383</v>
      </c>
    </row>
    <row r="54" spans="1:12" x14ac:dyDescent="0.25">
      <c r="A54" s="2">
        <v>53</v>
      </c>
      <c r="B54" s="2" t="s">
        <v>102</v>
      </c>
      <c r="C54" s="2" t="s">
        <v>24</v>
      </c>
      <c r="D54" s="2" t="s">
        <v>103</v>
      </c>
      <c r="E54" s="3">
        <v>48000</v>
      </c>
      <c r="F54" s="3">
        <v>3408</v>
      </c>
      <c r="G54" s="3">
        <v>552</v>
      </c>
      <c r="H54" s="3">
        <v>3403.2</v>
      </c>
      <c r="I54" s="3">
        <v>4483.53</v>
      </c>
      <c r="J54" s="3">
        <v>43516.47</v>
      </c>
      <c r="K54" s="4">
        <v>45200</v>
      </c>
      <c r="L54" s="4">
        <v>45383</v>
      </c>
    </row>
    <row r="55" spans="1:12" x14ac:dyDescent="0.25">
      <c r="A55" s="2">
        <v>54</v>
      </c>
      <c r="B55" s="2" t="s">
        <v>104</v>
      </c>
      <c r="C55" s="2" t="s">
        <v>32</v>
      </c>
      <c r="D55" s="2" t="s">
        <v>69</v>
      </c>
      <c r="E55" s="3">
        <v>37000</v>
      </c>
      <c r="F55" s="3">
        <v>2627</v>
      </c>
      <c r="G55" s="3">
        <v>425.5</v>
      </c>
      <c r="H55" s="3">
        <v>2623.3</v>
      </c>
      <c r="I55" s="3">
        <v>2280.9499999999998</v>
      </c>
      <c r="J55" s="3">
        <v>34719.050000000003</v>
      </c>
      <c r="K55" s="4">
        <v>45627</v>
      </c>
      <c r="L55" s="4">
        <v>45778</v>
      </c>
    </row>
    <row r="56" spans="1:12" x14ac:dyDescent="0.25">
      <c r="A56" s="2">
        <v>55</v>
      </c>
      <c r="B56" s="2" t="s">
        <v>105</v>
      </c>
      <c r="C56" s="2" t="s">
        <v>27</v>
      </c>
      <c r="D56" s="2" t="s">
        <v>28</v>
      </c>
      <c r="E56" s="3">
        <v>53000</v>
      </c>
      <c r="F56" s="3">
        <v>3763</v>
      </c>
      <c r="G56" s="3">
        <v>609.5</v>
      </c>
      <c r="H56" s="3">
        <v>3757.7</v>
      </c>
      <c r="I56" s="3">
        <v>5484.71</v>
      </c>
      <c r="J56" s="3">
        <v>47515.29</v>
      </c>
      <c r="K56" s="4">
        <v>45627</v>
      </c>
      <c r="L56" s="4">
        <v>45413</v>
      </c>
    </row>
    <row r="57" spans="1:12" x14ac:dyDescent="0.25">
      <c r="A57" s="2">
        <v>56</v>
      </c>
      <c r="B57" s="2" t="s">
        <v>106</v>
      </c>
      <c r="C57" s="2" t="s">
        <v>27</v>
      </c>
      <c r="D57" s="2" t="s">
        <v>28</v>
      </c>
      <c r="E57" s="3">
        <v>53000</v>
      </c>
      <c r="F57" s="3">
        <v>3763</v>
      </c>
      <c r="G57" s="3">
        <v>609.5</v>
      </c>
      <c r="H57" s="3">
        <v>3757.7</v>
      </c>
      <c r="I57" s="3">
        <v>5484.71</v>
      </c>
      <c r="J57" s="3">
        <v>47515.29</v>
      </c>
      <c r="K57" s="4">
        <v>45444</v>
      </c>
      <c r="L57" s="4">
        <v>45658</v>
      </c>
    </row>
    <row r="58" spans="1:12" x14ac:dyDescent="0.25">
      <c r="A58" s="2">
        <v>57</v>
      </c>
      <c r="B58" s="2" t="s">
        <v>107</v>
      </c>
      <c r="C58" s="2" t="s">
        <v>27</v>
      </c>
      <c r="D58" s="2" t="s">
        <v>28</v>
      </c>
      <c r="E58" s="3">
        <v>53000</v>
      </c>
      <c r="F58" s="3">
        <v>3763</v>
      </c>
      <c r="G58" s="3">
        <v>609.5</v>
      </c>
      <c r="H58" s="3">
        <v>3757.7</v>
      </c>
      <c r="I58" s="3">
        <v>5484.71</v>
      </c>
      <c r="J58" s="3">
        <v>47515.29</v>
      </c>
      <c r="K58" s="4">
        <v>45627</v>
      </c>
      <c r="L58" s="6">
        <v>45413</v>
      </c>
    </row>
    <row r="59" spans="1:12" x14ac:dyDescent="0.25">
      <c r="A59" s="2">
        <v>58</v>
      </c>
      <c r="B59" s="2" t="s">
        <v>108</v>
      </c>
      <c r="C59" s="2" t="s">
        <v>32</v>
      </c>
      <c r="D59" s="2" t="s">
        <v>75</v>
      </c>
      <c r="E59" s="3">
        <v>20000</v>
      </c>
      <c r="F59" s="3">
        <v>1420</v>
      </c>
      <c r="G59" s="3">
        <v>230</v>
      </c>
      <c r="H59" s="3">
        <v>1418</v>
      </c>
      <c r="I59" s="3">
        <v>3457</v>
      </c>
      <c r="J59" s="3">
        <v>16543</v>
      </c>
      <c r="K59" s="4">
        <v>45200</v>
      </c>
      <c r="L59" s="4">
        <v>45383</v>
      </c>
    </row>
    <row r="60" spans="1:12" x14ac:dyDescent="0.25">
      <c r="A60" s="2">
        <v>59</v>
      </c>
      <c r="B60" s="2" t="s">
        <v>109</v>
      </c>
      <c r="C60" s="2" t="s">
        <v>27</v>
      </c>
      <c r="D60" s="2" t="s">
        <v>28</v>
      </c>
      <c r="E60" s="3">
        <v>53000</v>
      </c>
      <c r="F60" s="3">
        <v>3763</v>
      </c>
      <c r="G60" s="3">
        <v>609.5</v>
      </c>
      <c r="H60" s="3">
        <v>3757.7</v>
      </c>
      <c r="I60" s="3">
        <v>5484.71</v>
      </c>
      <c r="J60" s="3">
        <v>47515.29</v>
      </c>
      <c r="K60" s="4">
        <v>44105</v>
      </c>
      <c r="L60" s="4">
        <v>45383</v>
      </c>
    </row>
    <row r="61" spans="1:12" x14ac:dyDescent="0.25">
      <c r="A61" s="2">
        <v>60</v>
      </c>
      <c r="B61" s="2" t="s">
        <v>110</v>
      </c>
      <c r="C61" s="2" t="s">
        <v>27</v>
      </c>
      <c r="D61" s="2" t="s">
        <v>28</v>
      </c>
      <c r="E61" s="3">
        <v>53000</v>
      </c>
      <c r="F61" s="3">
        <v>3763</v>
      </c>
      <c r="G61" s="3">
        <v>609.5</v>
      </c>
      <c r="H61" s="3">
        <v>3757.7</v>
      </c>
      <c r="I61" s="3">
        <v>7084.71</v>
      </c>
      <c r="J61" s="3">
        <v>45915.29</v>
      </c>
      <c r="K61" s="4">
        <v>45627</v>
      </c>
      <c r="L61" s="4">
        <v>45778</v>
      </c>
    </row>
    <row r="62" spans="1:12" x14ac:dyDescent="0.25">
      <c r="A62" s="2">
        <v>61</v>
      </c>
      <c r="B62" s="2" t="s">
        <v>111</v>
      </c>
      <c r="C62" s="2" t="s">
        <v>72</v>
      </c>
      <c r="D62" s="2" t="s">
        <v>73</v>
      </c>
      <c r="E62" s="3">
        <v>36000</v>
      </c>
      <c r="F62" s="3">
        <v>2556</v>
      </c>
      <c r="G62" s="3">
        <v>414</v>
      </c>
      <c r="H62" s="3">
        <v>2552.4</v>
      </c>
      <c r="I62" s="3">
        <v>7444.87</v>
      </c>
      <c r="J62" s="3">
        <v>28555.13</v>
      </c>
      <c r="K62" s="4">
        <v>45200</v>
      </c>
      <c r="L62" s="4">
        <v>45383</v>
      </c>
    </row>
    <row r="63" spans="1:12" x14ac:dyDescent="0.25">
      <c r="A63" s="2">
        <v>62</v>
      </c>
      <c r="B63" s="2" t="s">
        <v>112</v>
      </c>
      <c r="C63" s="2" t="s">
        <v>113</v>
      </c>
      <c r="D63" s="2" t="s">
        <v>73</v>
      </c>
      <c r="E63" s="3">
        <v>60000</v>
      </c>
      <c r="F63" s="3">
        <v>4260</v>
      </c>
      <c r="G63" s="3">
        <v>690</v>
      </c>
      <c r="H63" s="3">
        <v>4254</v>
      </c>
      <c r="I63" s="3">
        <v>9107.65</v>
      </c>
      <c r="J63" s="3">
        <v>50892.35</v>
      </c>
      <c r="K63" s="4">
        <v>45139</v>
      </c>
      <c r="L63" s="4">
        <v>45323</v>
      </c>
    </row>
    <row r="64" spans="1:12" x14ac:dyDescent="0.25">
      <c r="A64" s="2">
        <v>63</v>
      </c>
      <c r="B64" s="2" t="s">
        <v>114</v>
      </c>
      <c r="C64" s="2" t="s">
        <v>45</v>
      </c>
      <c r="D64" s="2" t="s">
        <v>115</v>
      </c>
      <c r="E64" s="3">
        <v>60000</v>
      </c>
      <c r="F64" s="3">
        <v>4260</v>
      </c>
      <c r="G64" s="3">
        <v>690</v>
      </c>
      <c r="H64" s="3">
        <v>4254</v>
      </c>
      <c r="I64" s="3">
        <v>9107.65</v>
      </c>
      <c r="J64" s="3">
        <v>50892.35</v>
      </c>
      <c r="K64" s="4">
        <v>45689</v>
      </c>
      <c r="L64" s="4">
        <v>45870</v>
      </c>
    </row>
    <row r="65" spans="1:12" x14ac:dyDescent="0.25">
      <c r="A65" s="2">
        <v>64</v>
      </c>
      <c r="B65" s="2" t="s">
        <v>116</v>
      </c>
      <c r="C65" s="2" t="s">
        <v>32</v>
      </c>
      <c r="D65" s="2" t="s">
        <v>117</v>
      </c>
      <c r="E65" s="3">
        <v>37000</v>
      </c>
      <c r="F65" s="3">
        <v>2627</v>
      </c>
      <c r="G65" s="3">
        <v>425.5</v>
      </c>
      <c r="H65" s="3">
        <v>2623.3</v>
      </c>
      <c r="I65" s="3">
        <v>2280.9499999999998</v>
      </c>
      <c r="J65" s="3">
        <v>34719.050000000003</v>
      </c>
      <c r="K65" s="4">
        <v>44682</v>
      </c>
      <c r="L65" s="4">
        <v>45627</v>
      </c>
    </row>
    <row r="66" spans="1:12" x14ac:dyDescent="0.25">
      <c r="A66" s="2">
        <v>65</v>
      </c>
      <c r="B66" s="2" t="s">
        <v>118</v>
      </c>
      <c r="C66" s="2" t="s">
        <v>27</v>
      </c>
      <c r="D66" s="2" t="s">
        <v>28</v>
      </c>
      <c r="E66" s="3">
        <v>47000</v>
      </c>
      <c r="F66" s="3">
        <v>3337</v>
      </c>
      <c r="G66" s="3">
        <v>540.5</v>
      </c>
      <c r="H66" s="3">
        <v>3332.3</v>
      </c>
      <c r="I66" s="3">
        <v>8339.7099999999991</v>
      </c>
      <c r="J66" s="3">
        <v>38660.29</v>
      </c>
      <c r="K66" s="4">
        <v>44075</v>
      </c>
      <c r="L66" s="4">
        <v>45323</v>
      </c>
    </row>
    <row r="67" spans="1:12" x14ac:dyDescent="0.25">
      <c r="A67" s="2">
        <v>66</v>
      </c>
      <c r="B67" s="2" t="s">
        <v>119</v>
      </c>
      <c r="C67" s="2" t="s">
        <v>14</v>
      </c>
      <c r="D67" s="2" t="s">
        <v>78</v>
      </c>
      <c r="E67" s="3">
        <v>95000</v>
      </c>
      <c r="F67" s="3">
        <v>6745</v>
      </c>
      <c r="G67" s="3">
        <v>890.22</v>
      </c>
      <c r="H67" s="3">
        <v>6735.5</v>
      </c>
      <c r="I67" s="3">
        <v>16618.810000000001</v>
      </c>
      <c r="J67" s="3">
        <v>78381.19</v>
      </c>
      <c r="K67" s="4">
        <v>44287</v>
      </c>
      <c r="L67" s="4">
        <v>45597</v>
      </c>
    </row>
    <row r="68" spans="1:12" x14ac:dyDescent="0.25">
      <c r="A68" s="2">
        <v>67</v>
      </c>
      <c r="B68" s="2" t="s">
        <v>120</v>
      </c>
      <c r="C68" s="2" t="s">
        <v>11</v>
      </c>
      <c r="D68" s="2" t="s">
        <v>121</v>
      </c>
      <c r="E68" s="3">
        <v>125000</v>
      </c>
      <c r="F68" s="3">
        <v>8875</v>
      </c>
      <c r="G68" s="3">
        <v>890.22</v>
      </c>
      <c r="H68" s="3">
        <v>8862.5</v>
      </c>
      <c r="I68" s="3">
        <v>25448.560000000001</v>
      </c>
      <c r="J68" s="3">
        <v>99551.44</v>
      </c>
      <c r="K68" s="4">
        <v>45536</v>
      </c>
      <c r="L68" s="4">
        <v>45352</v>
      </c>
    </row>
    <row r="69" spans="1:12" x14ac:dyDescent="0.25">
      <c r="A69" s="2">
        <v>68</v>
      </c>
      <c r="B69" s="2" t="s">
        <v>122</v>
      </c>
      <c r="C69" s="2" t="s">
        <v>123</v>
      </c>
      <c r="D69" s="2" t="s">
        <v>96</v>
      </c>
      <c r="E69" s="3">
        <v>48000</v>
      </c>
      <c r="F69" s="3">
        <v>3408</v>
      </c>
      <c r="G69" s="3">
        <v>552</v>
      </c>
      <c r="H69" s="3">
        <v>3403.2</v>
      </c>
      <c r="I69" s="3">
        <v>8490.83</v>
      </c>
      <c r="J69" s="3">
        <v>39509.17</v>
      </c>
      <c r="K69" s="4">
        <v>44256</v>
      </c>
      <c r="L69" s="4">
        <v>45566</v>
      </c>
    </row>
    <row r="70" spans="1:12" x14ac:dyDescent="0.25">
      <c r="A70" s="2">
        <v>69</v>
      </c>
      <c r="B70" s="2" t="s">
        <v>124</v>
      </c>
      <c r="C70" s="2" t="s">
        <v>125</v>
      </c>
      <c r="D70" s="2" t="s">
        <v>121</v>
      </c>
      <c r="E70" s="3">
        <v>53000</v>
      </c>
      <c r="F70" s="3">
        <v>3763</v>
      </c>
      <c r="G70" s="3">
        <v>609.5</v>
      </c>
      <c r="H70" s="3">
        <v>3757.7</v>
      </c>
      <c r="I70" s="3">
        <v>5484.71</v>
      </c>
      <c r="J70" s="3">
        <v>47515.29</v>
      </c>
      <c r="K70" s="4">
        <v>44531</v>
      </c>
      <c r="L70" s="4">
        <v>45444</v>
      </c>
    </row>
    <row r="71" spans="1:12" x14ac:dyDescent="0.25">
      <c r="A71" s="2">
        <v>70</v>
      </c>
      <c r="B71" s="2" t="s">
        <v>126</v>
      </c>
      <c r="C71" s="2" t="s">
        <v>95</v>
      </c>
      <c r="D71" s="2" t="s">
        <v>96</v>
      </c>
      <c r="E71" s="3">
        <v>53000</v>
      </c>
      <c r="F71" s="3">
        <v>3763</v>
      </c>
      <c r="G71" s="3">
        <v>609.5</v>
      </c>
      <c r="H71" s="3">
        <v>3757.7</v>
      </c>
      <c r="I71" s="3">
        <v>5484.71</v>
      </c>
      <c r="J71" s="3">
        <v>47515.29</v>
      </c>
      <c r="K71" s="4">
        <v>44317</v>
      </c>
      <c r="L71" s="4">
        <v>45627</v>
      </c>
    </row>
    <row r="72" spans="1:12" x14ac:dyDescent="0.25">
      <c r="A72" s="2">
        <v>71</v>
      </c>
      <c r="B72" s="2" t="s">
        <v>127</v>
      </c>
      <c r="C72" s="2" t="s">
        <v>14</v>
      </c>
      <c r="D72" s="2" t="s">
        <v>128</v>
      </c>
      <c r="E72" s="3">
        <v>55000</v>
      </c>
      <c r="F72" s="3">
        <v>3905</v>
      </c>
      <c r="G72" s="3">
        <v>632.5</v>
      </c>
      <c r="H72" s="3">
        <v>3899.5</v>
      </c>
      <c r="I72" s="3">
        <v>10120.18</v>
      </c>
      <c r="J72" s="3">
        <v>44879.82</v>
      </c>
      <c r="K72" s="4">
        <v>44075</v>
      </c>
      <c r="L72" s="4">
        <v>45352</v>
      </c>
    </row>
    <row r="73" spans="1:12" x14ac:dyDescent="0.25">
      <c r="A73" s="2">
        <v>72</v>
      </c>
      <c r="B73" s="2" t="s">
        <v>129</v>
      </c>
      <c r="C73" s="2" t="s">
        <v>50</v>
      </c>
      <c r="D73" s="2" t="s">
        <v>69</v>
      </c>
      <c r="E73" s="3">
        <v>30000</v>
      </c>
      <c r="F73" s="3">
        <v>2130</v>
      </c>
      <c r="G73" s="3">
        <v>345</v>
      </c>
      <c r="H73" s="3">
        <v>2127</v>
      </c>
      <c r="I73" s="3">
        <v>1848</v>
      </c>
      <c r="J73" s="3">
        <v>28152</v>
      </c>
      <c r="K73" s="4">
        <v>44682</v>
      </c>
      <c r="L73" s="4">
        <v>45627</v>
      </c>
    </row>
    <row r="74" spans="1:12" x14ac:dyDescent="0.25">
      <c r="A74" s="2">
        <v>73</v>
      </c>
      <c r="B74" s="2" t="s">
        <v>130</v>
      </c>
      <c r="C74" s="2" t="s">
        <v>131</v>
      </c>
      <c r="D74" s="2" t="s">
        <v>132</v>
      </c>
      <c r="E74" s="3">
        <v>31000</v>
      </c>
      <c r="F74" s="3">
        <v>2201</v>
      </c>
      <c r="G74" s="3">
        <v>356.5</v>
      </c>
      <c r="H74" s="3">
        <v>2197.9</v>
      </c>
      <c r="I74" s="3">
        <v>8642.1</v>
      </c>
      <c r="J74" s="3">
        <v>22357.9</v>
      </c>
      <c r="K74" s="4">
        <v>44713</v>
      </c>
      <c r="L74" s="4">
        <v>45292</v>
      </c>
    </row>
    <row r="75" spans="1:12" x14ac:dyDescent="0.25">
      <c r="A75" s="2">
        <v>74</v>
      </c>
      <c r="B75" s="2" t="s">
        <v>133</v>
      </c>
      <c r="C75" s="2" t="s">
        <v>14</v>
      </c>
      <c r="D75" s="2" t="s">
        <v>134</v>
      </c>
      <c r="E75" s="3">
        <v>65000</v>
      </c>
      <c r="F75" s="3">
        <v>4615</v>
      </c>
      <c r="G75" s="3">
        <v>747.5</v>
      </c>
      <c r="H75" s="3">
        <v>4608.5</v>
      </c>
      <c r="I75" s="3">
        <v>13544.05</v>
      </c>
      <c r="J75" s="3">
        <v>51455.95</v>
      </c>
      <c r="K75" s="4">
        <v>44105</v>
      </c>
      <c r="L75" s="4">
        <v>45383</v>
      </c>
    </row>
    <row r="76" spans="1:12" x14ac:dyDescent="0.25">
      <c r="A76" s="2">
        <v>75</v>
      </c>
      <c r="B76" s="2" t="s">
        <v>135</v>
      </c>
      <c r="C76" s="2" t="s">
        <v>11</v>
      </c>
      <c r="D76" s="2" t="s">
        <v>136</v>
      </c>
      <c r="E76" s="3">
        <v>115000</v>
      </c>
      <c r="F76" s="3">
        <v>8165</v>
      </c>
      <c r="G76" s="3">
        <v>890.22</v>
      </c>
      <c r="H76" s="3">
        <v>8153.5</v>
      </c>
      <c r="I76" s="3">
        <v>22505.31</v>
      </c>
      <c r="J76" s="3">
        <v>92494.69</v>
      </c>
      <c r="K76" s="4">
        <v>45536</v>
      </c>
      <c r="L76" s="4">
        <v>45717</v>
      </c>
    </row>
    <row r="77" spans="1:12" x14ac:dyDescent="0.25">
      <c r="A77" s="2">
        <v>76</v>
      </c>
      <c r="B77" s="2" t="s">
        <v>137</v>
      </c>
      <c r="C77" s="2" t="s">
        <v>138</v>
      </c>
      <c r="D77" s="2" t="s">
        <v>136</v>
      </c>
      <c r="E77" s="3">
        <v>48000</v>
      </c>
      <c r="F77" s="3">
        <v>3408</v>
      </c>
      <c r="G77" s="3">
        <v>552</v>
      </c>
      <c r="H77" s="3">
        <v>3403.2</v>
      </c>
      <c r="I77" s="3">
        <v>8774.64</v>
      </c>
      <c r="J77" s="3">
        <v>39225.360000000001</v>
      </c>
      <c r="K77" s="4">
        <v>44105</v>
      </c>
      <c r="L77" s="4">
        <v>45383</v>
      </c>
    </row>
    <row r="78" spans="1:12" x14ac:dyDescent="0.25">
      <c r="A78" s="2">
        <v>77</v>
      </c>
      <c r="B78" s="2" t="s">
        <v>139</v>
      </c>
      <c r="C78" s="2" t="s">
        <v>14</v>
      </c>
      <c r="D78" s="2" t="s">
        <v>140</v>
      </c>
      <c r="E78" s="3">
        <v>85000</v>
      </c>
      <c r="F78" s="3">
        <v>6035</v>
      </c>
      <c r="G78" s="3">
        <v>890.22</v>
      </c>
      <c r="H78" s="3">
        <v>6026.5</v>
      </c>
      <c r="I78" s="3">
        <v>13675.56</v>
      </c>
      <c r="J78" s="3">
        <v>71324.44</v>
      </c>
      <c r="K78" s="4">
        <v>45536</v>
      </c>
      <c r="L78" s="4">
        <v>45536</v>
      </c>
    </row>
    <row r="79" spans="1:12" x14ac:dyDescent="0.25">
      <c r="A79" s="2">
        <v>78</v>
      </c>
      <c r="B79" s="2" t="s">
        <v>141</v>
      </c>
      <c r="C79" s="2" t="s">
        <v>14</v>
      </c>
      <c r="D79" s="2" t="s">
        <v>142</v>
      </c>
      <c r="E79" s="3">
        <v>50000</v>
      </c>
      <c r="F79" s="3">
        <v>3550</v>
      </c>
      <c r="G79" s="3">
        <v>575</v>
      </c>
      <c r="H79" s="3">
        <v>3545</v>
      </c>
      <c r="I79" s="3">
        <v>7084.01</v>
      </c>
      <c r="J79" s="3">
        <v>42915.99</v>
      </c>
      <c r="K79" s="4">
        <v>44105</v>
      </c>
      <c r="L79" s="4">
        <v>45383</v>
      </c>
    </row>
    <row r="80" spans="1:12" x14ac:dyDescent="0.25">
      <c r="A80" s="2">
        <v>80</v>
      </c>
      <c r="B80" s="2" t="s">
        <v>143</v>
      </c>
      <c r="C80" s="2" t="s">
        <v>41</v>
      </c>
      <c r="D80" s="2" t="s">
        <v>69</v>
      </c>
      <c r="E80" s="3">
        <v>25000</v>
      </c>
      <c r="F80" s="3">
        <v>1775</v>
      </c>
      <c r="G80" s="3">
        <v>287.5</v>
      </c>
      <c r="H80" s="3">
        <v>1772.5</v>
      </c>
      <c r="I80" s="3">
        <v>7600.88</v>
      </c>
      <c r="J80" s="3">
        <v>17399.12</v>
      </c>
      <c r="K80" s="4">
        <v>44440</v>
      </c>
      <c r="L80" s="4">
        <v>45352</v>
      </c>
    </row>
    <row r="81" spans="1:12" x14ac:dyDescent="0.25">
      <c r="A81" s="2">
        <v>81</v>
      </c>
      <c r="B81" s="2" t="s">
        <v>144</v>
      </c>
      <c r="C81" s="2" t="s">
        <v>24</v>
      </c>
      <c r="D81" s="2" t="s">
        <v>145</v>
      </c>
      <c r="E81" s="3">
        <v>50000</v>
      </c>
      <c r="F81" s="3">
        <v>3550</v>
      </c>
      <c r="G81" s="3">
        <v>575</v>
      </c>
      <c r="H81" s="3">
        <v>3545</v>
      </c>
      <c r="I81" s="3">
        <v>4884</v>
      </c>
      <c r="J81" s="3">
        <v>45116</v>
      </c>
      <c r="K81" s="4">
        <v>45536</v>
      </c>
      <c r="L81" s="4">
        <v>45352</v>
      </c>
    </row>
    <row r="82" spans="1:12" x14ac:dyDescent="0.25">
      <c r="A82" s="2">
        <v>82</v>
      </c>
      <c r="B82" s="2" t="s">
        <v>146</v>
      </c>
      <c r="C82" s="2" t="s">
        <v>41</v>
      </c>
      <c r="D82" s="2" t="s">
        <v>147</v>
      </c>
      <c r="E82" s="3">
        <v>31000</v>
      </c>
      <c r="F82" s="3">
        <v>2201</v>
      </c>
      <c r="G82" s="3">
        <v>356.5</v>
      </c>
      <c r="H82" s="3">
        <v>2197.9</v>
      </c>
      <c r="I82" s="3">
        <v>1907.1</v>
      </c>
      <c r="J82" s="3">
        <v>29092.9</v>
      </c>
      <c r="K82" s="4">
        <v>45627</v>
      </c>
      <c r="L82" s="4">
        <v>45413</v>
      </c>
    </row>
    <row r="83" spans="1:12" x14ac:dyDescent="0.25">
      <c r="A83" s="2">
        <v>83</v>
      </c>
      <c r="B83" s="2" t="s">
        <v>148</v>
      </c>
      <c r="C83" s="2" t="s">
        <v>14</v>
      </c>
      <c r="D83" s="2" t="s">
        <v>22</v>
      </c>
      <c r="E83" s="3">
        <v>60000</v>
      </c>
      <c r="F83" s="3">
        <v>4260</v>
      </c>
      <c r="G83" s="3">
        <v>690</v>
      </c>
      <c r="H83" s="3">
        <v>4254</v>
      </c>
      <c r="I83" s="3">
        <v>7107.65</v>
      </c>
      <c r="J83" s="3">
        <v>52892.35</v>
      </c>
      <c r="K83" s="4">
        <v>44896</v>
      </c>
      <c r="L83" s="4">
        <v>45444</v>
      </c>
    </row>
    <row r="84" spans="1:12" x14ac:dyDescent="0.25">
      <c r="A84" s="2">
        <v>84</v>
      </c>
      <c r="B84" s="2" t="s">
        <v>149</v>
      </c>
      <c r="C84" s="2" t="s">
        <v>11</v>
      </c>
      <c r="D84" s="2" t="s">
        <v>35</v>
      </c>
      <c r="E84" s="3">
        <v>110000</v>
      </c>
      <c r="F84" s="3">
        <v>7810</v>
      </c>
      <c r="G84" s="3">
        <v>890.22</v>
      </c>
      <c r="H84" s="3">
        <v>7799</v>
      </c>
      <c r="I84" s="3">
        <v>21033.69</v>
      </c>
      <c r="J84" s="3">
        <v>88966.31</v>
      </c>
      <c r="K84" s="4">
        <v>45292</v>
      </c>
      <c r="L84" s="4">
        <v>45778</v>
      </c>
    </row>
    <row r="85" spans="1:12" x14ac:dyDescent="0.25">
      <c r="A85" s="2">
        <v>85</v>
      </c>
      <c r="B85" s="2" t="s">
        <v>150</v>
      </c>
      <c r="C85" s="2" t="s">
        <v>14</v>
      </c>
      <c r="D85" s="2" t="s">
        <v>56</v>
      </c>
      <c r="E85" s="3">
        <v>60000</v>
      </c>
      <c r="F85" s="3">
        <v>4260</v>
      </c>
      <c r="G85" s="3">
        <v>690</v>
      </c>
      <c r="H85" s="3">
        <v>4254</v>
      </c>
      <c r="I85" s="3">
        <v>7107.65</v>
      </c>
      <c r="J85" s="3">
        <v>52892.35</v>
      </c>
      <c r="K85" s="4">
        <v>44105</v>
      </c>
      <c r="L85" s="4">
        <v>45383</v>
      </c>
    </row>
    <row r="86" spans="1:12" x14ac:dyDescent="0.25">
      <c r="A86" s="2">
        <v>86</v>
      </c>
      <c r="B86" s="2" t="s">
        <v>151</v>
      </c>
      <c r="C86" s="2" t="s">
        <v>32</v>
      </c>
      <c r="D86" s="2" t="s">
        <v>56</v>
      </c>
      <c r="E86" s="3">
        <v>37000</v>
      </c>
      <c r="F86" s="3">
        <v>2627</v>
      </c>
      <c r="G86" s="3">
        <v>425.5</v>
      </c>
      <c r="H86" s="3">
        <v>2623.3</v>
      </c>
      <c r="I86" s="3">
        <v>2280.9499999999998</v>
      </c>
      <c r="J86" s="3">
        <v>34719.050000000003</v>
      </c>
      <c r="K86" s="4">
        <v>44927</v>
      </c>
      <c r="L86" s="4">
        <v>45474</v>
      </c>
    </row>
    <row r="87" spans="1:12" x14ac:dyDescent="0.25">
      <c r="A87" s="2">
        <v>87</v>
      </c>
      <c r="B87" s="2" t="s">
        <v>152</v>
      </c>
      <c r="C87" s="2" t="s">
        <v>27</v>
      </c>
      <c r="D87" s="2" t="s">
        <v>75</v>
      </c>
      <c r="E87" s="3">
        <v>45000</v>
      </c>
      <c r="F87" s="3">
        <v>3195</v>
      </c>
      <c r="G87" s="3">
        <v>517.5</v>
      </c>
      <c r="H87" s="3">
        <v>3190.5</v>
      </c>
      <c r="I87" s="3">
        <v>3882.83</v>
      </c>
      <c r="J87" s="3">
        <v>41117.17</v>
      </c>
      <c r="K87" s="4">
        <v>44105</v>
      </c>
      <c r="L87" s="4">
        <v>45383</v>
      </c>
    </row>
    <row r="88" spans="1:12" x14ac:dyDescent="0.25">
      <c r="A88" s="2">
        <v>88</v>
      </c>
      <c r="B88" s="2" t="s">
        <v>153</v>
      </c>
      <c r="C88" s="2" t="s">
        <v>32</v>
      </c>
      <c r="D88" s="2" t="s">
        <v>56</v>
      </c>
      <c r="E88" s="3">
        <v>20000</v>
      </c>
      <c r="F88" s="3">
        <v>1420</v>
      </c>
      <c r="G88" s="3">
        <v>230</v>
      </c>
      <c r="H88" s="3">
        <v>1418</v>
      </c>
      <c r="I88" s="3">
        <v>1257</v>
      </c>
      <c r="J88" s="3">
        <v>18743</v>
      </c>
      <c r="K88" s="4">
        <v>44927</v>
      </c>
      <c r="L88" s="4">
        <v>45474</v>
      </c>
    </row>
    <row r="89" spans="1:12" x14ac:dyDescent="0.25">
      <c r="A89" s="2">
        <v>89</v>
      </c>
      <c r="B89" s="2" t="s">
        <v>154</v>
      </c>
      <c r="C89" s="2" t="s">
        <v>50</v>
      </c>
      <c r="D89" s="2" t="s">
        <v>56</v>
      </c>
      <c r="E89" s="3">
        <v>26000</v>
      </c>
      <c r="F89" s="3">
        <v>1846</v>
      </c>
      <c r="G89" s="3">
        <v>299</v>
      </c>
      <c r="H89" s="3">
        <v>1843.4</v>
      </c>
      <c r="I89" s="3">
        <v>1611.6</v>
      </c>
      <c r="J89" s="3">
        <v>24388.400000000001</v>
      </c>
      <c r="K89" s="4">
        <v>44228</v>
      </c>
      <c r="L89" s="4">
        <v>45536</v>
      </c>
    </row>
    <row r="90" spans="1:12" x14ac:dyDescent="0.25">
      <c r="A90" s="2">
        <v>90</v>
      </c>
      <c r="B90" s="2" t="s">
        <v>155</v>
      </c>
      <c r="C90" s="2" t="s">
        <v>32</v>
      </c>
      <c r="D90" s="2" t="s">
        <v>56</v>
      </c>
      <c r="E90" s="3">
        <v>20000</v>
      </c>
      <c r="F90" s="3">
        <v>1420</v>
      </c>
      <c r="G90" s="3">
        <v>230</v>
      </c>
      <c r="H90" s="3">
        <v>1418</v>
      </c>
      <c r="I90" s="3">
        <v>1257</v>
      </c>
      <c r="J90" s="3">
        <v>18743</v>
      </c>
      <c r="K90" s="4">
        <v>44105</v>
      </c>
      <c r="L90" s="4">
        <v>45383</v>
      </c>
    </row>
    <row r="91" spans="1:12" x14ac:dyDescent="0.25">
      <c r="A91" s="2">
        <v>91</v>
      </c>
      <c r="B91" s="2" t="s">
        <v>156</v>
      </c>
      <c r="C91" s="2" t="s">
        <v>32</v>
      </c>
      <c r="D91" s="2" t="s">
        <v>17</v>
      </c>
      <c r="E91" s="3">
        <v>47000</v>
      </c>
      <c r="F91" s="3">
        <v>3337</v>
      </c>
      <c r="G91" s="3">
        <v>540.5</v>
      </c>
      <c r="H91" s="3">
        <v>3332.3</v>
      </c>
      <c r="I91" s="3">
        <v>4283.3</v>
      </c>
      <c r="J91" s="3">
        <v>42716.7</v>
      </c>
      <c r="K91" s="4">
        <v>44105</v>
      </c>
      <c r="L91" s="4">
        <v>45383</v>
      </c>
    </row>
    <row r="92" spans="1:12" x14ac:dyDescent="0.25">
      <c r="A92" s="2">
        <v>92</v>
      </c>
      <c r="B92" s="2" t="s">
        <v>157</v>
      </c>
      <c r="C92" s="2" t="s">
        <v>41</v>
      </c>
      <c r="D92" s="2" t="s">
        <v>56</v>
      </c>
      <c r="E92" s="3">
        <v>37000</v>
      </c>
      <c r="F92" s="3">
        <v>2627</v>
      </c>
      <c r="G92" s="3">
        <v>425.5</v>
      </c>
      <c r="H92" s="3">
        <v>2623.3</v>
      </c>
      <c r="I92" s="3">
        <v>2280.9499999999998</v>
      </c>
      <c r="J92" s="3">
        <v>34719.050000000003</v>
      </c>
      <c r="K92" s="4">
        <v>44440</v>
      </c>
      <c r="L92" s="4">
        <v>45352</v>
      </c>
    </row>
    <row r="93" spans="1:12" x14ac:dyDescent="0.25">
      <c r="A93" s="2">
        <v>93</v>
      </c>
      <c r="B93" s="2" t="s">
        <v>158</v>
      </c>
      <c r="C93" s="2" t="s">
        <v>32</v>
      </c>
      <c r="D93" s="2" t="s">
        <v>56</v>
      </c>
      <c r="E93" s="3">
        <v>19000</v>
      </c>
      <c r="F93" s="3">
        <v>1349</v>
      </c>
      <c r="G93" s="3">
        <v>218.5</v>
      </c>
      <c r="H93" s="3">
        <v>1347.1</v>
      </c>
      <c r="I93" s="3">
        <v>1197.9000000000001</v>
      </c>
      <c r="J93" s="3">
        <v>17802.099999999999</v>
      </c>
      <c r="K93" s="4">
        <v>44682</v>
      </c>
      <c r="L93" s="4">
        <v>45627</v>
      </c>
    </row>
    <row r="94" spans="1:12" x14ac:dyDescent="0.25">
      <c r="A94" s="2">
        <v>94</v>
      </c>
      <c r="B94" s="2" t="s">
        <v>159</v>
      </c>
      <c r="C94" s="2" t="s">
        <v>32</v>
      </c>
      <c r="D94" s="2" t="s">
        <v>56</v>
      </c>
      <c r="E94" s="3">
        <v>37000</v>
      </c>
      <c r="F94" s="3">
        <v>2627</v>
      </c>
      <c r="G94" s="3">
        <v>425.5</v>
      </c>
      <c r="H94" s="3">
        <v>2623.3</v>
      </c>
      <c r="I94" s="3">
        <v>2280.9499999999998</v>
      </c>
      <c r="J94" s="3">
        <v>34719.050000000003</v>
      </c>
      <c r="K94" s="4">
        <v>44105</v>
      </c>
      <c r="L94" s="4">
        <v>45383</v>
      </c>
    </row>
    <row r="95" spans="1:12" x14ac:dyDescent="0.25">
      <c r="A95" s="2">
        <v>95</v>
      </c>
      <c r="B95" s="2" t="s">
        <v>160</v>
      </c>
      <c r="C95" s="2" t="s">
        <v>32</v>
      </c>
      <c r="D95" s="2" t="s">
        <v>145</v>
      </c>
      <c r="E95" s="3">
        <v>35000</v>
      </c>
      <c r="F95" s="3">
        <v>2485</v>
      </c>
      <c r="G95" s="3">
        <v>402.5</v>
      </c>
      <c r="H95" s="3">
        <v>2481.5</v>
      </c>
      <c r="I95" s="3">
        <v>2143.5</v>
      </c>
      <c r="J95" s="3">
        <v>32856.5</v>
      </c>
      <c r="K95" s="4">
        <v>44682</v>
      </c>
      <c r="L95" s="4">
        <v>45627</v>
      </c>
    </row>
    <row r="96" spans="1:12" x14ac:dyDescent="0.25">
      <c r="A96" s="2">
        <v>96</v>
      </c>
      <c r="B96" s="2" t="s">
        <v>161</v>
      </c>
      <c r="C96" s="2" t="s">
        <v>14</v>
      </c>
      <c r="D96" s="2" t="s">
        <v>145</v>
      </c>
      <c r="E96" s="3">
        <v>55000</v>
      </c>
      <c r="F96" s="3">
        <v>3905</v>
      </c>
      <c r="G96" s="3">
        <v>632.5</v>
      </c>
      <c r="H96" s="3">
        <v>3899.5</v>
      </c>
      <c r="I96" s="3">
        <v>5885.18</v>
      </c>
      <c r="J96" s="3">
        <v>49114.82</v>
      </c>
      <c r="K96" s="4">
        <v>44835</v>
      </c>
      <c r="L96" s="4">
        <v>45383</v>
      </c>
    </row>
    <row r="97" spans="1:12" x14ac:dyDescent="0.25">
      <c r="A97" s="2">
        <v>97</v>
      </c>
      <c r="B97" s="2" t="s">
        <v>162</v>
      </c>
      <c r="C97" s="2" t="s">
        <v>50</v>
      </c>
      <c r="D97" s="2" t="s">
        <v>56</v>
      </c>
      <c r="E97" s="3">
        <v>37000</v>
      </c>
      <c r="F97" s="3">
        <v>2627</v>
      </c>
      <c r="G97" s="3">
        <v>425.5</v>
      </c>
      <c r="H97" s="3">
        <v>2623.3</v>
      </c>
      <c r="I97" s="3">
        <v>2280.9499999999998</v>
      </c>
      <c r="J97" s="3">
        <v>34719.050000000003</v>
      </c>
      <c r="K97" s="4">
        <v>44835</v>
      </c>
      <c r="L97" s="4">
        <v>45383</v>
      </c>
    </row>
    <row r="98" spans="1:12" x14ac:dyDescent="0.25">
      <c r="A98" s="2">
        <v>98</v>
      </c>
      <c r="B98" s="2" t="s">
        <v>163</v>
      </c>
      <c r="C98" s="2" t="s">
        <v>14</v>
      </c>
      <c r="D98" s="2" t="s">
        <v>39</v>
      </c>
      <c r="E98" s="3">
        <v>60000</v>
      </c>
      <c r="F98" s="3">
        <v>4260</v>
      </c>
      <c r="G98" s="3">
        <v>690</v>
      </c>
      <c r="H98" s="3">
        <v>4254</v>
      </c>
      <c r="I98" s="3">
        <v>7107.65</v>
      </c>
      <c r="J98" s="3">
        <v>52892.35</v>
      </c>
      <c r="K98" s="4">
        <v>45658</v>
      </c>
      <c r="L98" s="4">
        <v>45658</v>
      </c>
    </row>
    <row r="99" spans="1:12" x14ac:dyDescent="0.25">
      <c r="A99" s="2">
        <v>99</v>
      </c>
      <c r="B99" s="2" t="s">
        <v>164</v>
      </c>
      <c r="C99" s="2" t="s">
        <v>14</v>
      </c>
      <c r="D99" s="2" t="s">
        <v>165</v>
      </c>
      <c r="E99" s="3">
        <v>70000</v>
      </c>
      <c r="F99" s="3">
        <v>4970</v>
      </c>
      <c r="G99" s="3">
        <v>805</v>
      </c>
      <c r="H99" s="3">
        <v>4963</v>
      </c>
      <c r="I99" s="3">
        <v>9580.4500000000007</v>
      </c>
      <c r="J99" s="3">
        <v>60419.55</v>
      </c>
      <c r="K99" s="4">
        <v>44105</v>
      </c>
      <c r="L99" s="4">
        <v>45383</v>
      </c>
    </row>
    <row r="100" spans="1:12" x14ac:dyDescent="0.25">
      <c r="A100" s="2">
        <v>100</v>
      </c>
      <c r="B100" s="2" t="s">
        <v>166</v>
      </c>
      <c r="C100" s="2" t="s">
        <v>32</v>
      </c>
      <c r="D100" s="2" t="s">
        <v>56</v>
      </c>
      <c r="E100" s="3">
        <v>37000</v>
      </c>
      <c r="F100" s="3">
        <v>2627</v>
      </c>
      <c r="G100" s="3">
        <v>425.5</v>
      </c>
      <c r="H100" s="3">
        <v>2623.3</v>
      </c>
      <c r="I100" s="3">
        <v>4880.95</v>
      </c>
      <c r="J100" s="3">
        <v>32119.05</v>
      </c>
      <c r="K100" s="4">
        <v>45566</v>
      </c>
      <c r="L100" s="4">
        <v>45383</v>
      </c>
    </row>
    <row r="101" spans="1:12" x14ac:dyDescent="0.25">
      <c r="A101" s="2">
        <v>101</v>
      </c>
      <c r="B101" s="2" t="s">
        <v>167</v>
      </c>
      <c r="C101" s="2" t="s">
        <v>24</v>
      </c>
      <c r="D101" s="2" t="s">
        <v>168</v>
      </c>
      <c r="E101" s="3">
        <v>53000</v>
      </c>
      <c r="F101" s="3">
        <v>3763</v>
      </c>
      <c r="G101" s="3">
        <v>609.5</v>
      </c>
      <c r="H101" s="3">
        <v>3757.7</v>
      </c>
      <c r="I101" s="3">
        <v>5484.71</v>
      </c>
      <c r="J101" s="3">
        <v>47515.29</v>
      </c>
      <c r="K101" s="4">
        <v>44105</v>
      </c>
      <c r="L101" s="4">
        <v>45383</v>
      </c>
    </row>
    <row r="102" spans="1:12" x14ac:dyDescent="0.25">
      <c r="A102" s="2">
        <v>102</v>
      </c>
      <c r="B102" s="2" t="s">
        <v>169</v>
      </c>
      <c r="C102" s="2" t="s">
        <v>32</v>
      </c>
      <c r="D102" s="2" t="s">
        <v>168</v>
      </c>
      <c r="E102" s="3">
        <v>37000</v>
      </c>
      <c r="F102" s="3">
        <v>2627</v>
      </c>
      <c r="G102" s="3">
        <v>425.5</v>
      </c>
      <c r="H102" s="3">
        <v>2623.3</v>
      </c>
      <c r="I102" s="3">
        <v>2280.9499999999998</v>
      </c>
      <c r="J102" s="3">
        <v>34719.050000000003</v>
      </c>
      <c r="K102" s="4">
        <v>44470</v>
      </c>
      <c r="L102" s="4">
        <v>45383</v>
      </c>
    </row>
    <row r="103" spans="1:12" x14ac:dyDescent="0.25">
      <c r="A103" s="2">
        <v>103</v>
      </c>
      <c r="B103" s="2" t="s">
        <v>170</v>
      </c>
      <c r="C103" s="2" t="s">
        <v>82</v>
      </c>
      <c r="D103" s="2" t="s">
        <v>168</v>
      </c>
      <c r="E103" s="3">
        <v>30000</v>
      </c>
      <c r="F103" s="3">
        <v>2130</v>
      </c>
      <c r="G103" s="3">
        <v>345</v>
      </c>
      <c r="H103" s="3">
        <v>2127</v>
      </c>
      <c r="I103" s="3">
        <v>1848</v>
      </c>
      <c r="J103" s="3">
        <v>28152</v>
      </c>
      <c r="K103" s="4">
        <v>44228</v>
      </c>
      <c r="L103" s="4">
        <v>45536</v>
      </c>
    </row>
    <row r="104" spans="1:12" x14ac:dyDescent="0.25">
      <c r="A104" s="2">
        <v>104</v>
      </c>
      <c r="B104" s="2" t="s">
        <v>171</v>
      </c>
      <c r="C104" s="2" t="s">
        <v>14</v>
      </c>
      <c r="D104" s="2" t="s">
        <v>103</v>
      </c>
      <c r="E104" s="3">
        <v>60000</v>
      </c>
      <c r="F104" s="3">
        <v>4260</v>
      </c>
      <c r="G104" s="3">
        <v>690</v>
      </c>
      <c r="H104" s="3">
        <v>4254</v>
      </c>
      <c r="I104" s="3">
        <v>7107.65</v>
      </c>
      <c r="J104" s="3">
        <v>52892.35</v>
      </c>
      <c r="K104" s="4">
        <v>44531</v>
      </c>
      <c r="L104" s="4">
        <v>45536</v>
      </c>
    </row>
    <row r="105" spans="1:12" x14ac:dyDescent="0.25">
      <c r="A105" s="2">
        <v>105</v>
      </c>
      <c r="B105" s="2" t="s">
        <v>172</v>
      </c>
      <c r="C105" s="2" t="s">
        <v>72</v>
      </c>
      <c r="D105" s="2" t="s">
        <v>39</v>
      </c>
      <c r="E105" s="3">
        <v>20000</v>
      </c>
      <c r="F105" s="3">
        <v>1420</v>
      </c>
      <c r="G105" s="3">
        <v>230</v>
      </c>
      <c r="H105" s="3">
        <v>1418</v>
      </c>
      <c r="I105" s="3">
        <v>1257</v>
      </c>
      <c r="J105" s="3">
        <v>18743</v>
      </c>
      <c r="K105" s="4">
        <v>44228</v>
      </c>
      <c r="L105" s="4">
        <v>45536</v>
      </c>
    </row>
    <row r="106" spans="1:12" x14ac:dyDescent="0.25">
      <c r="A106" s="2">
        <v>106</v>
      </c>
      <c r="B106" s="2" t="s">
        <v>173</v>
      </c>
      <c r="C106" s="2" t="s">
        <v>50</v>
      </c>
      <c r="D106" s="2" t="s">
        <v>56</v>
      </c>
      <c r="E106" s="3">
        <v>20000</v>
      </c>
      <c r="F106" s="3">
        <v>1420</v>
      </c>
      <c r="G106" s="3">
        <v>230</v>
      </c>
      <c r="H106" s="3">
        <v>1418</v>
      </c>
      <c r="I106" s="3">
        <v>1957</v>
      </c>
      <c r="J106" s="3">
        <v>18043</v>
      </c>
      <c r="K106" s="4">
        <v>44228</v>
      </c>
      <c r="L106" s="4">
        <v>45536</v>
      </c>
    </row>
    <row r="107" spans="1:12" x14ac:dyDescent="0.25">
      <c r="A107" s="2">
        <v>107</v>
      </c>
      <c r="B107" s="2" t="s">
        <v>174</v>
      </c>
      <c r="C107" s="2" t="s">
        <v>72</v>
      </c>
      <c r="D107" s="2" t="s">
        <v>56</v>
      </c>
      <c r="E107" s="3">
        <v>19000</v>
      </c>
      <c r="F107" s="3">
        <v>1349</v>
      </c>
      <c r="G107" s="3">
        <v>218.5</v>
      </c>
      <c r="H107" s="3">
        <v>1347.1</v>
      </c>
      <c r="I107" s="3">
        <v>1197.9000000000001</v>
      </c>
      <c r="J107" s="3">
        <v>17802.099999999999</v>
      </c>
      <c r="K107" s="4">
        <v>44228</v>
      </c>
      <c r="L107" s="4">
        <v>45536</v>
      </c>
    </row>
    <row r="108" spans="1:12" x14ac:dyDescent="0.25">
      <c r="A108" s="2">
        <v>108</v>
      </c>
      <c r="B108" s="2" t="s">
        <v>175</v>
      </c>
      <c r="C108" s="2" t="s">
        <v>24</v>
      </c>
      <c r="D108" s="2" t="s">
        <v>56</v>
      </c>
      <c r="E108" s="8">
        <v>36000</v>
      </c>
      <c r="F108" s="8">
        <v>2556</v>
      </c>
      <c r="G108" s="8">
        <v>414</v>
      </c>
      <c r="H108" s="8">
        <v>2552.4</v>
      </c>
      <c r="I108" s="8">
        <v>2202.6</v>
      </c>
      <c r="J108" s="8">
        <v>33797.4</v>
      </c>
      <c r="K108" s="4">
        <v>45748</v>
      </c>
      <c r="L108" s="4">
        <v>45931</v>
      </c>
    </row>
    <row r="109" spans="1:12" x14ac:dyDescent="0.25">
      <c r="A109" s="2">
        <v>109</v>
      </c>
      <c r="B109" s="2" t="s">
        <v>176</v>
      </c>
      <c r="C109" s="2" t="s">
        <v>177</v>
      </c>
      <c r="D109" s="2" t="s">
        <v>56</v>
      </c>
      <c r="E109" s="3">
        <v>37000</v>
      </c>
      <c r="F109" s="3">
        <v>2627</v>
      </c>
      <c r="G109" s="3">
        <v>425.5</v>
      </c>
      <c r="H109" s="3">
        <v>2623.3</v>
      </c>
      <c r="I109" s="3">
        <v>2280.9499999999998</v>
      </c>
      <c r="J109" s="3">
        <v>34719.050000000003</v>
      </c>
      <c r="K109" s="4">
        <v>45748</v>
      </c>
      <c r="L109" s="4">
        <v>45931</v>
      </c>
    </row>
    <row r="110" spans="1:12" x14ac:dyDescent="0.25">
      <c r="A110" s="2">
        <v>110</v>
      </c>
      <c r="B110" s="2" t="s">
        <v>178</v>
      </c>
      <c r="C110" s="2" t="s">
        <v>32</v>
      </c>
      <c r="D110" s="2" t="s">
        <v>75</v>
      </c>
      <c r="E110" s="3">
        <v>23000</v>
      </c>
      <c r="F110" s="3">
        <v>1633</v>
      </c>
      <c r="G110" s="3">
        <v>264.5</v>
      </c>
      <c r="H110" s="3">
        <v>1630.7</v>
      </c>
      <c r="I110" s="3">
        <v>4259.3</v>
      </c>
      <c r="J110" s="3">
        <v>18740.7</v>
      </c>
      <c r="K110" s="4">
        <v>44228</v>
      </c>
      <c r="L110" s="4">
        <v>45536</v>
      </c>
    </row>
    <row r="111" spans="1:12" x14ac:dyDescent="0.25">
      <c r="A111" s="2">
        <v>111</v>
      </c>
      <c r="B111" s="2" t="s">
        <v>179</v>
      </c>
      <c r="C111" s="2" t="s">
        <v>32</v>
      </c>
      <c r="D111" s="2" t="s">
        <v>75</v>
      </c>
      <c r="E111" s="3">
        <v>48000</v>
      </c>
      <c r="F111" s="3">
        <v>3408</v>
      </c>
      <c r="G111" s="3">
        <v>552</v>
      </c>
      <c r="H111" s="3">
        <v>3403.2</v>
      </c>
      <c r="I111" s="3">
        <v>10166.39</v>
      </c>
      <c r="J111" s="3">
        <v>37833.61</v>
      </c>
      <c r="K111" s="4">
        <v>44228</v>
      </c>
      <c r="L111" s="4">
        <v>45536</v>
      </c>
    </row>
    <row r="112" spans="1:12" x14ac:dyDescent="0.25">
      <c r="A112" s="2">
        <v>112</v>
      </c>
      <c r="B112" s="2" t="s">
        <v>180</v>
      </c>
      <c r="C112" s="2" t="s">
        <v>24</v>
      </c>
      <c r="D112" s="2" t="s">
        <v>67</v>
      </c>
      <c r="E112" s="3">
        <v>20000</v>
      </c>
      <c r="F112" s="3">
        <v>1420</v>
      </c>
      <c r="G112" s="3">
        <v>230</v>
      </c>
      <c r="H112" s="3">
        <v>1418</v>
      </c>
      <c r="I112" s="3">
        <v>1257</v>
      </c>
      <c r="J112" s="3">
        <v>18743</v>
      </c>
      <c r="K112" s="4">
        <v>44228</v>
      </c>
      <c r="L112" s="4">
        <v>45536</v>
      </c>
    </row>
    <row r="113" spans="1:12" x14ac:dyDescent="0.25">
      <c r="A113" s="2">
        <v>113</v>
      </c>
      <c r="B113" s="2" t="s">
        <v>181</v>
      </c>
      <c r="C113" s="2" t="s">
        <v>32</v>
      </c>
      <c r="D113" s="2" t="s">
        <v>39</v>
      </c>
      <c r="E113" s="3">
        <v>19000</v>
      </c>
      <c r="F113" s="3">
        <v>1349</v>
      </c>
      <c r="G113" s="3">
        <v>218.5</v>
      </c>
      <c r="H113" s="3">
        <v>1347.1</v>
      </c>
      <c r="I113" s="3">
        <v>1197.9000000000001</v>
      </c>
      <c r="J113" s="3">
        <v>17802.099999999999</v>
      </c>
      <c r="K113" s="4">
        <v>45536</v>
      </c>
      <c r="L113" s="4">
        <v>45748</v>
      </c>
    </row>
    <row r="114" spans="1:12" x14ac:dyDescent="0.25">
      <c r="A114" s="2">
        <v>114</v>
      </c>
      <c r="B114" s="2" t="s">
        <v>182</v>
      </c>
      <c r="C114" s="2" t="s">
        <v>32</v>
      </c>
      <c r="D114" s="2" t="s">
        <v>103</v>
      </c>
      <c r="E114" s="3">
        <v>48000</v>
      </c>
      <c r="F114" s="3">
        <v>3408</v>
      </c>
      <c r="G114" s="3">
        <v>552</v>
      </c>
      <c r="H114" s="3">
        <v>3403.2</v>
      </c>
      <c r="I114" s="3">
        <v>4483.53</v>
      </c>
      <c r="J114" s="3">
        <v>43516.47</v>
      </c>
      <c r="K114" s="4">
        <v>44228</v>
      </c>
      <c r="L114" s="4">
        <v>45536</v>
      </c>
    </row>
    <row r="115" spans="1:12" x14ac:dyDescent="0.25">
      <c r="A115" s="2">
        <v>115</v>
      </c>
      <c r="B115" s="2" t="s">
        <v>183</v>
      </c>
      <c r="C115" s="2" t="s">
        <v>32</v>
      </c>
      <c r="D115" s="2" t="s">
        <v>184</v>
      </c>
      <c r="E115" s="3">
        <v>37000</v>
      </c>
      <c r="F115" s="3">
        <v>2627</v>
      </c>
      <c r="G115" s="3">
        <v>425.5</v>
      </c>
      <c r="H115" s="3">
        <v>2623.3</v>
      </c>
      <c r="I115" s="3">
        <v>2280.9499999999998</v>
      </c>
      <c r="J115" s="3">
        <v>34719.050000000003</v>
      </c>
      <c r="K115" s="4">
        <v>44228</v>
      </c>
      <c r="L115" s="4">
        <v>45536</v>
      </c>
    </row>
    <row r="116" spans="1:12" x14ac:dyDescent="0.25">
      <c r="A116" s="2">
        <v>116</v>
      </c>
      <c r="B116" s="2" t="s">
        <v>185</v>
      </c>
      <c r="C116" s="2" t="s">
        <v>32</v>
      </c>
      <c r="D116" s="2" t="s">
        <v>69</v>
      </c>
      <c r="E116" s="3">
        <v>37000</v>
      </c>
      <c r="F116" s="3">
        <v>2627</v>
      </c>
      <c r="G116" s="3">
        <v>425.5</v>
      </c>
      <c r="H116" s="3">
        <v>2623.3</v>
      </c>
      <c r="I116" s="3">
        <v>2280.9499999999998</v>
      </c>
      <c r="J116" s="3">
        <v>34719.050000000003</v>
      </c>
      <c r="K116" s="4">
        <v>44228</v>
      </c>
      <c r="L116" s="4">
        <v>45536</v>
      </c>
    </row>
    <row r="117" spans="1:12" x14ac:dyDescent="0.25">
      <c r="A117" s="2">
        <v>117</v>
      </c>
      <c r="B117" s="2" t="s">
        <v>186</v>
      </c>
      <c r="C117" s="2" t="s">
        <v>32</v>
      </c>
      <c r="D117" s="2" t="s">
        <v>103</v>
      </c>
      <c r="E117" s="3">
        <v>20000</v>
      </c>
      <c r="F117" s="3">
        <v>1420</v>
      </c>
      <c r="G117" s="3">
        <v>230</v>
      </c>
      <c r="H117" s="3">
        <v>1418</v>
      </c>
      <c r="I117" s="3">
        <v>1257</v>
      </c>
      <c r="J117" s="3">
        <v>18743</v>
      </c>
      <c r="K117" s="4">
        <v>44228</v>
      </c>
      <c r="L117" s="4">
        <v>45536</v>
      </c>
    </row>
    <row r="118" spans="1:12" x14ac:dyDescent="0.25">
      <c r="A118" s="2">
        <v>118</v>
      </c>
      <c r="B118" s="2" t="s">
        <v>187</v>
      </c>
      <c r="C118" s="2" t="s">
        <v>14</v>
      </c>
      <c r="D118" s="2" t="s">
        <v>67</v>
      </c>
      <c r="E118" s="3">
        <v>55000</v>
      </c>
      <c r="F118" s="3">
        <v>3905</v>
      </c>
      <c r="G118" s="3">
        <v>632.5</v>
      </c>
      <c r="H118" s="3">
        <v>3899.5</v>
      </c>
      <c r="I118" s="3">
        <v>7985.18</v>
      </c>
      <c r="J118" s="3">
        <v>47014.82</v>
      </c>
      <c r="K118" s="4">
        <v>44228</v>
      </c>
      <c r="L118" s="4">
        <v>45536</v>
      </c>
    </row>
    <row r="119" spans="1:12" x14ac:dyDescent="0.25">
      <c r="A119" s="2">
        <v>119</v>
      </c>
      <c r="B119" s="2" t="s">
        <v>188</v>
      </c>
      <c r="C119" s="2" t="s">
        <v>32</v>
      </c>
      <c r="D119" s="2" t="s">
        <v>67</v>
      </c>
      <c r="E119" s="3">
        <v>20000</v>
      </c>
      <c r="F119" s="3">
        <v>1420</v>
      </c>
      <c r="G119" s="3">
        <v>230</v>
      </c>
      <c r="H119" s="3">
        <v>1418</v>
      </c>
      <c r="I119" s="3">
        <v>1257</v>
      </c>
      <c r="J119" s="3">
        <v>18743</v>
      </c>
      <c r="K119" s="4">
        <v>45658</v>
      </c>
      <c r="L119" s="4">
        <v>45839</v>
      </c>
    </row>
    <row r="120" spans="1:12" x14ac:dyDescent="0.25">
      <c r="A120" s="2">
        <v>120</v>
      </c>
      <c r="B120" s="2" t="s">
        <v>189</v>
      </c>
      <c r="C120" s="2" t="s">
        <v>27</v>
      </c>
      <c r="D120" s="2" t="s">
        <v>67</v>
      </c>
      <c r="E120" s="3">
        <v>24000</v>
      </c>
      <c r="F120" s="3">
        <v>1704</v>
      </c>
      <c r="G120" s="3">
        <v>276</v>
      </c>
      <c r="H120" s="3">
        <v>1701.6</v>
      </c>
      <c r="I120" s="3">
        <v>1493.4</v>
      </c>
      <c r="J120" s="3">
        <v>22506.6</v>
      </c>
      <c r="K120" s="4">
        <v>45627</v>
      </c>
      <c r="L120" s="4">
        <v>45778</v>
      </c>
    </row>
    <row r="121" spans="1:12" x14ac:dyDescent="0.25">
      <c r="A121" s="2">
        <v>121</v>
      </c>
      <c r="B121" s="2" t="s">
        <v>190</v>
      </c>
      <c r="C121" s="2" t="s">
        <v>82</v>
      </c>
      <c r="D121" s="2" t="s">
        <v>191</v>
      </c>
      <c r="E121" s="3">
        <v>30000</v>
      </c>
      <c r="F121" s="3">
        <v>2130</v>
      </c>
      <c r="G121" s="3">
        <v>345</v>
      </c>
      <c r="H121" s="3">
        <v>2127</v>
      </c>
      <c r="I121" s="3">
        <v>1848</v>
      </c>
      <c r="J121" s="3">
        <v>28152</v>
      </c>
      <c r="K121" s="4">
        <v>44228</v>
      </c>
      <c r="L121" s="4">
        <v>45536</v>
      </c>
    </row>
    <row r="122" spans="1:12" x14ac:dyDescent="0.25">
      <c r="A122" s="2">
        <v>122</v>
      </c>
      <c r="B122" s="2" t="s">
        <v>192</v>
      </c>
      <c r="C122" s="2" t="s">
        <v>32</v>
      </c>
      <c r="D122" s="2" t="s">
        <v>191</v>
      </c>
      <c r="E122" s="3">
        <v>37000</v>
      </c>
      <c r="F122" s="3">
        <v>2627</v>
      </c>
      <c r="G122" s="3">
        <v>425.5</v>
      </c>
      <c r="H122" s="3">
        <v>2623.3</v>
      </c>
      <c r="I122" s="3">
        <v>2280.9499999999998</v>
      </c>
      <c r="J122" s="3">
        <v>34719.050000000003</v>
      </c>
      <c r="K122" s="4">
        <v>44228</v>
      </c>
      <c r="L122" s="4">
        <v>45536</v>
      </c>
    </row>
    <row r="123" spans="1:12" x14ac:dyDescent="0.25">
      <c r="A123" s="2">
        <v>124</v>
      </c>
      <c r="B123" s="2" t="s">
        <v>193</v>
      </c>
      <c r="C123" s="2" t="s">
        <v>50</v>
      </c>
      <c r="D123" s="2" t="s">
        <v>75</v>
      </c>
      <c r="E123" s="3">
        <v>20000</v>
      </c>
      <c r="F123" s="3">
        <v>1420</v>
      </c>
      <c r="G123" s="3">
        <v>230</v>
      </c>
      <c r="H123" s="3">
        <v>1418</v>
      </c>
      <c r="I123" s="3">
        <v>1257</v>
      </c>
      <c r="J123" s="3">
        <v>18743</v>
      </c>
      <c r="K123" s="12">
        <v>44105</v>
      </c>
      <c r="L123" s="12">
        <v>44287</v>
      </c>
    </row>
    <row r="124" spans="1:12" x14ac:dyDescent="0.25">
      <c r="A124" s="2">
        <v>125</v>
      </c>
      <c r="B124" s="2" t="s">
        <v>194</v>
      </c>
      <c r="C124" s="2" t="s">
        <v>50</v>
      </c>
      <c r="D124" s="2" t="s">
        <v>75</v>
      </c>
      <c r="E124" s="3">
        <v>18000</v>
      </c>
      <c r="F124" s="3">
        <v>1278</v>
      </c>
      <c r="G124" s="3">
        <v>207</v>
      </c>
      <c r="H124" s="3">
        <v>1276.2</v>
      </c>
      <c r="I124" s="3">
        <v>1138.8</v>
      </c>
      <c r="J124" s="3">
        <v>16861.2</v>
      </c>
      <c r="K124" s="12">
        <v>44105</v>
      </c>
      <c r="L124" s="12">
        <v>44287</v>
      </c>
    </row>
    <row r="125" spans="1:12" x14ac:dyDescent="0.25">
      <c r="A125" s="2">
        <v>126</v>
      </c>
      <c r="B125" s="2" t="s">
        <v>195</v>
      </c>
      <c r="C125" s="2" t="s">
        <v>32</v>
      </c>
      <c r="D125" s="2" t="s">
        <v>75</v>
      </c>
      <c r="E125" s="3">
        <v>25000</v>
      </c>
      <c r="F125" s="3">
        <v>1775</v>
      </c>
      <c r="G125" s="3">
        <v>287.5</v>
      </c>
      <c r="H125" s="3">
        <v>1772.5</v>
      </c>
      <c r="I125" s="3">
        <v>1552.5</v>
      </c>
      <c r="J125" s="3">
        <v>23447.5</v>
      </c>
      <c r="K125" s="12">
        <v>44105</v>
      </c>
      <c r="L125" s="12">
        <v>44287</v>
      </c>
    </row>
    <row r="126" spans="1:12" x14ac:dyDescent="0.25">
      <c r="A126" s="2">
        <v>127</v>
      </c>
      <c r="B126" s="2" t="s">
        <v>196</v>
      </c>
      <c r="C126" s="2" t="s">
        <v>14</v>
      </c>
      <c r="D126" s="2" t="s">
        <v>184</v>
      </c>
      <c r="E126" s="3">
        <v>60000</v>
      </c>
      <c r="F126" s="3">
        <v>4260</v>
      </c>
      <c r="G126" s="3">
        <v>690</v>
      </c>
      <c r="H126" s="3">
        <v>4254</v>
      </c>
      <c r="I126" s="3">
        <v>7107.65</v>
      </c>
      <c r="J126" s="3">
        <v>52892.35</v>
      </c>
      <c r="K126" s="12">
        <v>44105</v>
      </c>
      <c r="L126" s="12">
        <v>44287</v>
      </c>
    </row>
    <row r="127" spans="1:12" x14ac:dyDescent="0.25">
      <c r="A127" s="2">
        <v>128</v>
      </c>
      <c r="B127" s="2" t="s">
        <v>197</v>
      </c>
      <c r="C127" s="2" t="s">
        <v>32</v>
      </c>
      <c r="D127" s="2" t="s">
        <v>184</v>
      </c>
      <c r="E127" s="3">
        <v>37000</v>
      </c>
      <c r="F127" s="3">
        <v>2627</v>
      </c>
      <c r="G127" s="3">
        <v>425.5</v>
      </c>
      <c r="H127" s="3">
        <v>2623.3</v>
      </c>
      <c r="I127" s="3">
        <v>2280.9499999999998</v>
      </c>
      <c r="J127" s="3">
        <v>34719.050000000003</v>
      </c>
      <c r="K127" s="12">
        <v>45566</v>
      </c>
      <c r="L127" s="12">
        <v>45748</v>
      </c>
    </row>
    <row r="128" spans="1:12" x14ac:dyDescent="0.25">
      <c r="A128" s="2">
        <v>129</v>
      </c>
      <c r="B128" s="2" t="s">
        <v>198</v>
      </c>
      <c r="C128" s="2" t="s">
        <v>32</v>
      </c>
      <c r="D128" s="2" t="s">
        <v>184</v>
      </c>
      <c r="E128" s="3">
        <v>40000</v>
      </c>
      <c r="F128" s="3">
        <v>2840</v>
      </c>
      <c r="G128" s="3">
        <v>460</v>
      </c>
      <c r="H128" s="3">
        <v>2836</v>
      </c>
      <c r="I128" s="3">
        <v>2881.65</v>
      </c>
      <c r="J128" s="3">
        <v>37118.35</v>
      </c>
      <c r="K128" s="12">
        <v>44105</v>
      </c>
      <c r="L128" s="12">
        <v>44287</v>
      </c>
    </row>
    <row r="129" spans="1:12" x14ac:dyDescent="0.25">
      <c r="A129" s="2">
        <v>130</v>
      </c>
      <c r="B129" s="2" t="s">
        <v>199</v>
      </c>
      <c r="C129" s="2" t="s">
        <v>32</v>
      </c>
      <c r="D129" s="2" t="s">
        <v>184</v>
      </c>
      <c r="E129" s="3">
        <v>37000</v>
      </c>
      <c r="F129" s="3">
        <v>2627</v>
      </c>
      <c r="G129" s="3">
        <v>425.5</v>
      </c>
      <c r="H129" s="3">
        <v>2623.3</v>
      </c>
      <c r="I129" s="3">
        <v>2280.9499999999998</v>
      </c>
      <c r="J129" s="3">
        <v>34719.050000000003</v>
      </c>
      <c r="K129" s="12">
        <v>44105</v>
      </c>
      <c r="L129" s="12">
        <v>44287</v>
      </c>
    </row>
    <row r="130" spans="1:12" x14ac:dyDescent="0.25">
      <c r="A130" s="2">
        <v>131</v>
      </c>
      <c r="B130" s="2" t="s">
        <v>200</v>
      </c>
      <c r="C130" s="2" t="s">
        <v>11</v>
      </c>
      <c r="D130" s="2" t="s">
        <v>132</v>
      </c>
      <c r="E130" s="3">
        <v>120000</v>
      </c>
      <c r="F130" s="3">
        <v>8520</v>
      </c>
      <c r="G130" s="3">
        <v>890.22</v>
      </c>
      <c r="H130" s="3">
        <v>8508</v>
      </c>
      <c r="I130" s="3">
        <v>23976.94</v>
      </c>
      <c r="J130" s="3">
        <v>96023.06</v>
      </c>
      <c r="K130" s="12">
        <v>45597</v>
      </c>
      <c r="L130" s="12">
        <v>45413</v>
      </c>
    </row>
    <row r="131" spans="1:12" x14ac:dyDescent="0.25">
      <c r="A131" s="2">
        <v>132</v>
      </c>
      <c r="B131" s="2" t="s">
        <v>201</v>
      </c>
      <c r="C131" s="2" t="s">
        <v>202</v>
      </c>
      <c r="D131" s="2" t="s">
        <v>132</v>
      </c>
      <c r="E131" s="3">
        <v>40000</v>
      </c>
      <c r="F131" s="3">
        <v>2840</v>
      </c>
      <c r="G131" s="3">
        <v>460</v>
      </c>
      <c r="H131" s="3">
        <v>2836</v>
      </c>
      <c r="I131" s="3">
        <v>11976.31</v>
      </c>
      <c r="J131" s="3">
        <v>28023.69</v>
      </c>
      <c r="K131" s="12">
        <v>44440</v>
      </c>
      <c r="L131" s="12">
        <v>45383</v>
      </c>
    </row>
    <row r="132" spans="1:12" x14ac:dyDescent="0.25">
      <c r="A132" s="2">
        <v>133</v>
      </c>
      <c r="B132" s="2" t="s">
        <v>203</v>
      </c>
      <c r="C132" s="2" t="s">
        <v>204</v>
      </c>
      <c r="D132" s="2" t="s">
        <v>35</v>
      </c>
      <c r="E132" s="3">
        <v>48000</v>
      </c>
      <c r="F132" s="3">
        <v>3408</v>
      </c>
      <c r="G132" s="3">
        <v>552</v>
      </c>
      <c r="H132" s="3">
        <v>3403.2</v>
      </c>
      <c r="I132" s="3">
        <v>10248.530000000001</v>
      </c>
      <c r="J132" s="3">
        <v>37751.47</v>
      </c>
      <c r="K132" s="12">
        <v>45352</v>
      </c>
      <c r="L132" s="12">
        <v>45597</v>
      </c>
    </row>
    <row r="133" spans="1:12" x14ac:dyDescent="0.25">
      <c r="A133" s="2">
        <v>134</v>
      </c>
      <c r="B133" s="2" t="s">
        <v>205</v>
      </c>
      <c r="C133" s="2" t="s">
        <v>32</v>
      </c>
      <c r="D133" s="2" t="s">
        <v>83</v>
      </c>
      <c r="E133" s="3">
        <v>37000</v>
      </c>
      <c r="F133" s="3">
        <v>2627</v>
      </c>
      <c r="G133" s="3">
        <v>425.5</v>
      </c>
      <c r="H133" s="3">
        <v>2623.3</v>
      </c>
      <c r="I133" s="3">
        <v>2280.9499999999998</v>
      </c>
      <c r="J133" s="3">
        <v>34719.050000000003</v>
      </c>
      <c r="K133" s="12">
        <v>45566</v>
      </c>
      <c r="L133" s="12">
        <v>45717</v>
      </c>
    </row>
    <row r="134" spans="1:12" x14ac:dyDescent="0.25">
      <c r="A134" s="2">
        <v>135</v>
      </c>
      <c r="B134" s="7" t="s">
        <v>206</v>
      </c>
      <c r="C134" s="7" t="s">
        <v>50</v>
      </c>
      <c r="D134" s="7" t="s">
        <v>103</v>
      </c>
      <c r="E134" s="8">
        <v>36000</v>
      </c>
      <c r="F134" s="8">
        <v>2556</v>
      </c>
      <c r="G134" s="8">
        <v>414</v>
      </c>
      <c r="H134" s="8">
        <v>2552.4</v>
      </c>
      <c r="I134" s="8">
        <v>2202.6</v>
      </c>
      <c r="J134" s="8">
        <v>33797.4</v>
      </c>
      <c r="K134" s="12">
        <v>45689</v>
      </c>
      <c r="L134" s="12">
        <v>45901</v>
      </c>
    </row>
    <row r="135" spans="1:12" x14ac:dyDescent="0.25">
      <c r="A135" s="2">
        <v>136</v>
      </c>
      <c r="B135" s="7" t="s">
        <v>207</v>
      </c>
      <c r="C135" s="7" t="s">
        <v>32</v>
      </c>
      <c r="D135" s="7" t="s">
        <v>103</v>
      </c>
      <c r="E135" s="3">
        <v>26000</v>
      </c>
      <c r="F135" s="3">
        <v>1846</v>
      </c>
      <c r="G135" s="3">
        <v>299</v>
      </c>
      <c r="H135" s="3">
        <v>1843.4</v>
      </c>
      <c r="I135" s="3">
        <v>1611.6</v>
      </c>
      <c r="J135" s="3">
        <v>24388.400000000001</v>
      </c>
      <c r="K135" s="12">
        <v>45658</v>
      </c>
      <c r="L135" s="12">
        <v>45809</v>
      </c>
    </row>
    <row r="136" spans="1:12" x14ac:dyDescent="0.25">
      <c r="A136" s="2">
        <v>137</v>
      </c>
      <c r="B136" s="2" t="s">
        <v>208</v>
      </c>
      <c r="C136" s="2" t="s">
        <v>209</v>
      </c>
      <c r="D136" s="2" t="s">
        <v>132</v>
      </c>
      <c r="E136" s="3">
        <v>48000</v>
      </c>
      <c r="F136" s="3">
        <v>3408</v>
      </c>
      <c r="G136" s="3">
        <v>552</v>
      </c>
      <c r="H136" s="3">
        <v>3403.2</v>
      </c>
      <c r="I136" s="3">
        <v>4483.53</v>
      </c>
      <c r="J136" s="3">
        <v>43516.47</v>
      </c>
      <c r="K136" s="12">
        <v>45261</v>
      </c>
      <c r="L136" s="12">
        <v>45383</v>
      </c>
    </row>
    <row r="137" spans="1:12" ht="15.75" thickBot="1" x14ac:dyDescent="0.3">
      <c r="E137" s="13">
        <v>6436500</v>
      </c>
      <c r="F137" s="13">
        <v>456347.85</v>
      </c>
      <c r="G137" s="13">
        <v>71397.649999999994</v>
      </c>
      <c r="H137" s="13">
        <v>56991.5</v>
      </c>
      <c r="I137" s="13">
        <f t="shared" ref="I137:J137" si="0">SUM(I2:I136)</f>
        <v>845427.41000000038</v>
      </c>
      <c r="J137" s="13">
        <f t="shared" si="0"/>
        <v>5488072.5899999971</v>
      </c>
    </row>
    <row r="138" spans="1:12" ht="18.75" x14ac:dyDescent="0.3">
      <c r="B138" s="14" t="s">
        <v>210</v>
      </c>
      <c r="C138" s="14"/>
      <c r="D138" s="14" t="s">
        <v>211</v>
      </c>
      <c r="E138" s="14"/>
      <c r="F138" s="14"/>
      <c r="G138" s="14"/>
      <c r="H138" s="14"/>
      <c r="I138" s="14"/>
      <c r="J138" s="14" t="s">
        <v>212</v>
      </c>
      <c r="K138" s="14"/>
      <c r="L138" s="14"/>
    </row>
    <row r="139" spans="1:12" ht="18.75" x14ac:dyDescent="0.3">
      <c r="B139" s="15" t="s">
        <v>213</v>
      </c>
      <c r="C139" s="15"/>
      <c r="D139" s="15"/>
      <c r="E139" s="15"/>
      <c r="F139" s="15"/>
      <c r="G139" s="15"/>
      <c r="H139" s="15"/>
      <c r="I139" s="14"/>
      <c r="J139" s="15" t="s">
        <v>214</v>
      </c>
      <c r="K139" s="15"/>
      <c r="L139" s="14"/>
    </row>
    <row r="140" spans="1:12" ht="18.75" x14ac:dyDescent="0.3">
      <c r="B140" s="14" t="s">
        <v>215</v>
      </c>
      <c r="C140" s="14"/>
      <c r="D140" s="14"/>
      <c r="E140" s="14"/>
      <c r="F140" s="14"/>
      <c r="G140" s="14"/>
      <c r="H140" s="14"/>
      <c r="I140" s="14"/>
      <c r="J140" s="14" t="s">
        <v>216</v>
      </c>
      <c r="K140" s="14"/>
      <c r="L140" s="14"/>
    </row>
  </sheetData>
  <pageMargins left="0.70866141732283472" right="0.70866141732283472" top="0.92" bottom="0.43307086614173229" header="0.27" footer="0.31496062992125984"/>
  <pageSetup paperSize="5" scale="72" orientation="landscape" verticalDpi="0" r:id="rId1"/>
  <headerFooter>
    <oddHeader>&amp;L&amp;G&amp;C
&amp;"-,Negrita"&amp;14INSTITUTO DE DESARROLLO Y CREDITO COOPERATIVO IDECOOP,
NOMINA PERSONA DE CARACTER TEMPORAL ABRIL 2025,-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Nom.Pers. Temp. Abril 2025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Emmanuel Susaña Gonzalez</dc:creator>
  <cp:lastModifiedBy>Emmanuel Susaña Gonzalez</cp:lastModifiedBy>
  <dcterms:created xsi:type="dcterms:W3CDTF">2025-05-20T19:00:18Z</dcterms:created>
  <dcterms:modified xsi:type="dcterms:W3CDTF">2025-05-20T19:01:24Z</dcterms:modified>
</cp:coreProperties>
</file>